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homas/Desktop/"/>
    </mc:Choice>
  </mc:AlternateContent>
  <xr:revisionPtr revIDLastSave="0" documentId="13_ncr:1_{8D291176-33B2-164B-AF22-A3C412CC32CC}" xr6:coauthVersionLast="47" xr6:coauthVersionMax="47" xr10:uidLastSave="{00000000-0000-0000-0000-000000000000}"/>
  <bookViews>
    <workbookView xWindow="3180" yWindow="2000" windowWidth="29680" windowHeight="16940" xr2:uid="{DAC2D1AD-FB63-3A42-B0FA-6CC69E378753}"/>
  </bookViews>
  <sheets>
    <sheet name="Ark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7" i="1" l="1"/>
  <c r="H98" i="1"/>
  <c r="H56" i="1"/>
  <c r="H132" i="1"/>
  <c r="H26" i="1"/>
  <c r="H99" i="1"/>
  <c r="H80" i="1"/>
  <c r="H100" i="1"/>
  <c r="H215" i="1"/>
  <c r="H27" i="1"/>
  <c r="H101" i="1"/>
  <c r="H172" i="1"/>
  <c r="H102" i="1"/>
  <c r="H19" i="1"/>
  <c r="H103" i="1"/>
  <c r="H47" i="1"/>
  <c r="H57" i="1"/>
  <c r="H58" i="1"/>
  <c r="H28" i="1"/>
  <c r="H104" i="1"/>
  <c r="H187" i="1"/>
  <c r="H147" i="1"/>
  <c r="H206" i="1"/>
  <c r="H148" i="1"/>
  <c r="H18" i="1"/>
  <c r="H149" i="1"/>
  <c r="H6" i="1"/>
  <c r="H177" i="1"/>
  <c r="H207" i="1"/>
  <c r="H59" i="1"/>
  <c r="H87" i="1"/>
  <c r="H127" i="1"/>
  <c r="H161" i="1"/>
  <c r="H48" i="1"/>
  <c r="H4" i="1"/>
  <c r="H128" i="1"/>
  <c r="H29" i="1"/>
  <c r="H105" i="1"/>
  <c r="H60" i="1"/>
  <c r="H133" i="1"/>
  <c r="H173" i="1"/>
  <c r="H30" i="1"/>
  <c r="H20" i="1"/>
  <c r="H146" i="1"/>
  <c r="H150" i="1"/>
  <c r="H151" i="1"/>
  <c r="H106" i="1"/>
  <c r="H79" i="1"/>
  <c r="H107" i="1"/>
  <c r="H31" i="1"/>
  <c r="H143" i="1"/>
  <c r="H88" i="1"/>
  <c r="H134" i="1"/>
  <c r="H108" i="1"/>
  <c r="H214" i="1"/>
  <c r="H162" i="1"/>
  <c r="H81" i="1"/>
  <c r="H32" i="1"/>
  <c r="H33" i="1"/>
  <c r="H7" i="1"/>
  <c r="H34" i="1"/>
  <c r="H152" i="1"/>
  <c r="H89" i="1"/>
  <c r="H12" i="1"/>
  <c r="H163" i="1"/>
  <c r="H8" i="1"/>
  <c r="H175" i="1"/>
  <c r="H35" i="1"/>
  <c r="H160" i="1"/>
  <c r="H90" i="1"/>
  <c r="H208" i="1"/>
  <c r="H178" i="1"/>
  <c r="H61" i="1"/>
  <c r="H159" i="1"/>
  <c r="H21" i="1"/>
  <c r="H135" i="1"/>
  <c r="H196" i="1"/>
  <c r="H109" i="1"/>
  <c r="H110" i="1"/>
  <c r="H111" i="1"/>
  <c r="H36" i="1"/>
  <c r="H62" i="1"/>
  <c r="H153" i="1"/>
  <c r="H112" i="1"/>
  <c r="H63" i="1"/>
  <c r="H37" i="1"/>
  <c r="H174" i="1"/>
  <c r="H53" i="1"/>
  <c r="H91" i="1"/>
  <c r="H209" i="1"/>
  <c r="H129" i="1"/>
  <c r="H179" i="1"/>
  <c r="H82" i="1"/>
  <c r="H113" i="1"/>
  <c r="H13" i="1"/>
  <c r="H54" i="1"/>
  <c r="H114" i="1"/>
  <c r="H38" i="1"/>
  <c r="H64" i="1"/>
  <c r="H65" i="1"/>
  <c r="H66" i="1"/>
  <c r="H67" i="1"/>
  <c r="H140" i="1"/>
  <c r="H115" i="1"/>
  <c r="H130" i="1"/>
  <c r="H68" i="1"/>
  <c r="H22" i="1"/>
  <c r="H92" i="1"/>
  <c r="H69" i="1"/>
  <c r="H136" i="1"/>
  <c r="H49" i="1"/>
  <c r="H70" i="1"/>
  <c r="H50" i="1"/>
  <c r="H141" i="1"/>
  <c r="H96" i="1"/>
  <c r="H197" i="1"/>
  <c r="H125" i="1"/>
  <c r="H25" i="1"/>
  <c r="H188" i="1"/>
  <c r="H154" i="1"/>
  <c r="H180" i="1"/>
  <c r="H116" i="1"/>
  <c r="H14" i="1"/>
  <c r="H51" i="1"/>
  <c r="H117" i="1"/>
  <c r="H39" i="1"/>
  <c r="H118" i="1"/>
  <c r="H181" i="1"/>
  <c r="H40" i="1"/>
  <c r="H164" i="1"/>
  <c r="H71" i="1"/>
  <c r="H155" i="1"/>
  <c r="H131" i="1"/>
  <c r="H139" i="1"/>
  <c r="H124" i="1"/>
  <c r="H41" i="1"/>
  <c r="H156" i="1"/>
  <c r="H72" i="1"/>
  <c r="H176" i="1"/>
  <c r="H195" i="1"/>
  <c r="H182" i="1"/>
  <c r="H157" i="1"/>
  <c r="H144" i="1"/>
  <c r="H42" i="1"/>
  <c r="H165" i="1"/>
  <c r="H189" i="1"/>
  <c r="H183" i="1"/>
  <c r="H190" i="1"/>
  <c r="H86" i="1"/>
  <c r="H184" i="1"/>
  <c r="H198" i="1"/>
  <c r="H205" i="1"/>
  <c r="H210" i="1"/>
  <c r="H199" i="1"/>
  <c r="H93" i="1"/>
  <c r="H137" i="1"/>
  <c r="H9" i="1"/>
  <c r="H145" i="1"/>
  <c r="H119" i="1"/>
  <c r="H120" i="1"/>
  <c r="H200" i="1"/>
  <c r="H158" i="1"/>
  <c r="H15" i="1"/>
  <c r="H201" i="1"/>
  <c r="H202" i="1"/>
  <c r="H185" i="1"/>
  <c r="H211" i="1"/>
  <c r="H83" i="1"/>
  <c r="H84" i="1"/>
  <c r="H2" i="1"/>
  <c r="H43" i="1"/>
  <c r="H3" i="1"/>
  <c r="H191" i="1"/>
  <c r="H121" i="1"/>
  <c r="H166" i="1"/>
  <c r="H44" i="1"/>
  <c r="H138" i="1"/>
  <c r="H203" i="1"/>
  <c r="H10" i="1"/>
  <c r="H17" i="1"/>
  <c r="H204" i="1"/>
  <c r="H167" i="1"/>
  <c r="H52" i="1"/>
  <c r="H192" i="1"/>
  <c r="H168" i="1"/>
  <c r="H193" i="1"/>
  <c r="H16" i="1"/>
  <c r="H126" i="1"/>
  <c r="H169" i="1"/>
  <c r="H73" i="1"/>
  <c r="H45" i="1"/>
  <c r="H122" i="1"/>
  <c r="H212" i="1"/>
  <c r="H95" i="1"/>
  <c r="H11" i="1"/>
  <c r="H194" i="1"/>
  <c r="H170" i="1"/>
  <c r="H123" i="1"/>
  <c r="H94" i="1"/>
  <c r="H186" i="1"/>
  <c r="H74" i="1"/>
  <c r="H23" i="1"/>
  <c r="H46" i="1"/>
  <c r="H5" i="1"/>
  <c r="H24" i="1"/>
  <c r="H75" i="1"/>
  <c r="H85" i="1"/>
  <c r="H76" i="1"/>
  <c r="H142" i="1"/>
  <c r="H77" i="1"/>
  <c r="H78" i="1"/>
  <c r="H171" i="1"/>
  <c r="H213" i="1"/>
  <c r="H55" i="1"/>
</calcChain>
</file>

<file path=xl/sharedStrings.xml><?xml version="1.0" encoding="utf-8"?>
<sst xmlns="http://schemas.openxmlformats.org/spreadsheetml/2006/main" count="864" uniqueCount="431">
  <si>
    <t>Prosjekttittel</t>
  </si>
  <si>
    <t>Søker</t>
  </si>
  <si>
    <t>Fylke</t>
  </si>
  <si>
    <t>Sjanger</t>
  </si>
  <si>
    <t>GeltonMedia Oddakonsertene - Vår-Sommer-Høst og vinter 2022</t>
  </si>
  <si>
    <t>GELTON MEDIA AS</t>
  </si>
  <si>
    <t>Vestland</t>
  </si>
  <si>
    <t>Flere sjangre musikk</t>
  </si>
  <si>
    <t>ISK- 'Enveloping Sound' music series - 2022 Høst</t>
  </si>
  <si>
    <t>RIMI...PRODUKSJONS OG VISNINGSPLATTFORM</t>
  </si>
  <si>
    <t>Rogaland</t>
  </si>
  <si>
    <t>Interpuls - 03.10.22-25.02.23</t>
  </si>
  <si>
    <t>INTERPULS</t>
  </si>
  <si>
    <t>Oslo</t>
  </si>
  <si>
    <t>Klassisk/samtidsmusikk</t>
  </si>
  <si>
    <t>Solidarity with Ukraine: We Do concerts - Høst 2022</t>
  </si>
  <si>
    <t>Zaneta Magdalena Kruszelnicka</t>
  </si>
  <si>
    <t>Jømnvangs konsertprogram 2022 - Kalenderåret 2022</t>
  </si>
  <si>
    <t>FOLKETS HUS JØMNVANG SA</t>
  </si>
  <si>
    <t>Innlandet</t>
  </si>
  <si>
    <t>Cornerhagen 2022 - Sommer 2022</t>
  </si>
  <si>
    <t>STAS ARTIST AS</t>
  </si>
  <si>
    <t>Populærmusikk</t>
  </si>
  <si>
    <t>Musikkbryggeriets show - Vår, sommer og høst 2022</t>
  </si>
  <si>
    <t>MUSIKKBRYGGERIET</t>
  </si>
  <si>
    <t>Ibsenhuset AS - Sommer 2022</t>
  </si>
  <si>
    <t>IBSENHUSET AS</t>
  </si>
  <si>
    <t>Vestfold og Telemark</t>
  </si>
  <si>
    <t>Halvøyen - Høst 2022</t>
  </si>
  <si>
    <t>NORDNES FESTIVALPRODUKSJON</t>
  </si>
  <si>
    <t>Buskerud musikkråd -musikk for barn - 2022-2024</t>
  </si>
  <si>
    <t>BUSKERUD MUSIKKRÅD</t>
  </si>
  <si>
    <t>Viken</t>
  </si>
  <si>
    <t>Full Effekt Booking - sommer 2022</t>
  </si>
  <si>
    <t>NMGHUSET Girson Felix Dias</t>
  </si>
  <si>
    <t>Operakafe i Festiviteten - 2022</t>
  </si>
  <si>
    <t>HAUGESUND KINO OG KONSERTHUS KF</t>
  </si>
  <si>
    <t>Konsept X - 2022</t>
  </si>
  <si>
    <t>KONSEPT X SA</t>
  </si>
  <si>
    <t>Spire - tiltak for ung kultur - August 2022- juni 2023</t>
  </si>
  <si>
    <t>T2 SCENE AS</t>
  </si>
  <si>
    <t>Møre og Romsdal</t>
  </si>
  <si>
    <t>Global Oslo Music produksjoner - 2022</t>
  </si>
  <si>
    <t>GLOBAL OSLO MUSIC</t>
  </si>
  <si>
    <t>Bodøfestivalen 2022 - Sommeren 2022</t>
  </si>
  <si>
    <t>POTT OG PANNE AS</t>
  </si>
  <si>
    <t>Nordland</t>
  </si>
  <si>
    <t>Bygg 121 AS - 4 kvartal 2022 og første kvartal 2023</t>
  </si>
  <si>
    <t>BYGG 121 AS</t>
  </si>
  <si>
    <t>Arrangørstøtte Perleporten Kulturhus - 2022-23</t>
  </si>
  <si>
    <t>PERLEPORTEN KULTURHUS AS</t>
  </si>
  <si>
    <t>Troms og Finnmark</t>
  </si>
  <si>
    <t>Agora Kulturkafé - Høst 2022 og vår 2023</t>
  </si>
  <si>
    <t>ABACOM AUDUN BAKKERUD</t>
  </si>
  <si>
    <t>Festspela i Geiranger - Sommar og haust 2022</t>
  </si>
  <si>
    <t>FESTSPELA I GEIRANGER</t>
  </si>
  <si>
    <t>Parkbiografen-konsertserie - Mars og april 2022</t>
  </si>
  <si>
    <t>PARK EVENT AS</t>
  </si>
  <si>
    <t>FROND - 2022</t>
  </si>
  <si>
    <t>ODA LINNEA OLIVERSEN</t>
  </si>
  <si>
    <t>Stiftinga musikkbransjetreffet 100 Dagar - April 2022</t>
  </si>
  <si>
    <t>STIFTINGA MUSIKKBRANSJETREFFET 100 DAGAR</t>
  </si>
  <si>
    <t>Meland Mållag - 14.03.22 - 25.09.22</t>
  </si>
  <si>
    <t>MELAND MÅLLAG</t>
  </si>
  <si>
    <t>Folkemusikk/tradisjonsmusikk</t>
  </si>
  <si>
    <t>Festspillene i Nesbyen - 31.5.-5.6.22</t>
  </si>
  <si>
    <t>NESBYEN KONSERTFORUM</t>
  </si>
  <si>
    <t>Stiftelsen Hulen - Året 2022</t>
  </si>
  <si>
    <t>STIFTELSEN HULEN</t>
  </si>
  <si>
    <t>Lusofest Oslo - Vår 2022</t>
  </si>
  <si>
    <t>ARY ILARIANO DUARTE MORAIS</t>
  </si>
  <si>
    <t>Verdensmusikk</t>
  </si>
  <si>
    <t>Kulturfabrikken Kristiansund - 2022</t>
  </si>
  <si>
    <t>KULTURFABRIKKEN DRIFT AS</t>
  </si>
  <si>
    <t>Landsfestivalen i gammaldansmusikk 2022 - Landsfestivalen i gammaldansmusikk, 3.-7. august.</t>
  </si>
  <si>
    <t>VÅGÅ FOLKEMUSIKKARRANGEMENT AS</t>
  </si>
  <si>
    <t>Meland Mållag - Konsert med Sigrid Moldestad og band 2022</t>
  </si>
  <si>
    <t>Kunsthuset Kabuso - 01.07.-31.12.2022</t>
  </si>
  <si>
    <t>STIFTINGA HARDANGER OG VOSS MUSEUM</t>
  </si>
  <si>
    <t>Blueslaget lokst utøve - 2022</t>
  </si>
  <si>
    <t>BLUESLAGET LOKST UTØVE</t>
  </si>
  <si>
    <t>Kulturkirken Jakob - 1.mars til 30.juni 2022</t>
  </si>
  <si>
    <t>KIRKELIG KULTURVERKSTED AS</t>
  </si>
  <si>
    <t>Moen Kulturlåve - mai-august 2022</t>
  </si>
  <si>
    <t>MOEN KULTURLÅVES VENNER</t>
  </si>
  <si>
    <t>Lyden av Ulvik - 2022</t>
  </si>
  <si>
    <t>LYDEN AV ULVIK</t>
  </si>
  <si>
    <t>Ruller Hardt - høst 2022</t>
  </si>
  <si>
    <t>Huset Scene Moelv - 1 Mars - 1 Juli - 22</t>
  </si>
  <si>
    <t>HUSET SCENE MOELV</t>
  </si>
  <si>
    <t>kafe k as - vår 2022</t>
  </si>
  <si>
    <t>KAFÉ K AS</t>
  </si>
  <si>
    <t>Full Effekt Get Fat Sommerfest 2022 - sommer 2022</t>
  </si>
  <si>
    <t>Lillestrøm Kultursenter - 09.03.22-06.05.22</t>
  </si>
  <si>
    <t>STIFTELSEN LILLESTRØM KULTURFORUM</t>
  </si>
  <si>
    <t>Konserter på Sub Scene 2022 - 01.01.2022-31.12.2022</t>
  </si>
  <si>
    <t>SUB CHURCH</t>
  </si>
  <si>
    <t>Kulturkveld - 2022-2024</t>
  </si>
  <si>
    <t>KVINNENETTVERKET NOOR HALD</t>
  </si>
  <si>
    <t>Musikkfestdagan i Grong - 2022</t>
  </si>
  <si>
    <t>GRONG MUSIKKFORENING</t>
  </si>
  <si>
    <t>Trøndelag</t>
  </si>
  <si>
    <t>Aladdin Scene - 2022</t>
  </si>
  <si>
    <t>ALADDIN SCENE AS</t>
  </si>
  <si>
    <t>Kammermusikk Kristiansund - Vår 2022</t>
  </si>
  <si>
    <t>KAMMERMUSIKK KRISTIANSUND</t>
  </si>
  <si>
    <t>Lavangen Liv og Røre - 6-9 april </t>
  </si>
  <si>
    <t>LAVANGEN LIV OG RØRE</t>
  </si>
  <si>
    <t>Laagendelta Bluesklubb - 19.mars - 31.mars</t>
  </si>
  <si>
    <t>LAAGENDELTA BLUESKLUBB</t>
  </si>
  <si>
    <t>Oslo Afro Arts Festival - 2022-2027</t>
  </si>
  <si>
    <t>OSLO AFRO ARTS FESTIVAL</t>
  </si>
  <si>
    <t>DIWAN - 2022</t>
  </si>
  <si>
    <t>SALEH MAHFOUD</t>
  </si>
  <si>
    <t>Ibsenhuset as - Høst 2022</t>
  </si>
  <si>
    <t>Lørdagsvrimmel på Kimen kulturhus - 26022022- 17122022</t>
  </si>
  <si>
    <t>STJØRDAL KOMMUNE SEKTOR KULTUR OG NÆRING ADMINISTRASJON</t>
  </si>
  <si>
    <t>Konsertsalen i Hestviken - 22. juni 2022 - 27. juli 2022</t>
  </si>
  <si>
    <t>KONSERTSALEN I HESTVIKEN</t>
  </si>
  <si>
    <t>Konsertserien Ekho i Tomba Emanuelle - Våren 2022-Desember 2022</t>
  </si>
  <si>
    <t>EIRA SJAASTAD HUSE</t>
  </si>
  <si>
    <t>Eufemiadagene 2022 - August 2022</t>
  </si>
  <si>
    <t>MODUS SENTER FOR MIDDELALDERMUSIKK</t>
  </si>
  <si>
    <t>Kulturkollektiv Bodø - 1. august 2022 - 1. august 2023</t>
  </si>
  <si>
    <t>KULTURKOLLEKTIV BODØ</t>
  </si>
  <si>
    <t>I Møllendalselven - Høst 2022</t>
  </si>
  <si>
    <t>HISTORY DISPOSAL UNIT</t>
  </si>
  <si>
    <t>Luttfest - 04. - 05. mars 2022</t>
  </si>
  <si>
    <t>SUNNFJORD MUSIKKFEST</t>
  </si>
  <si>
    <t>Barnebølgen og Nye Bølger 2022 - Vår og høst 2022</t>
  </si>
  <si>
    <t>LARVIK KULTURHUS BØLGEN KF</t>
  </si>
  <si>
    <t>Studenthuset City Scene AS - Våren 2022</t>
  </si>
  <si>
    <t>STUDENTHUSET CITY SCENE AS</t>
  </si>
  <si>
    <t>FKP Scorpio Norge AS - 2022</t>
  </si>
  <si>
    <t>FKP SCORPIO NORGE AS</t>
  </si>
  <si>
    <t>Rosendal kammermusikkfestival - Sommeren 2022</t>
  </si>
  <si>
    <t>BARONIET ROSENDAL / DEN WEIS-ROSENKRONESKE STIFTELSE</t>
  </si>
  <si>
    <t>Hellviktangen Kunstkafe - Mai til desember 2022</t>
  </si>
  <si>
    <t>KUNSTKAFEEN AS</t>
  </si>
  <si>
    <t>Ung Fritid Eidsvoll, Meierigården Scene - Høst 2022</t>
  </si>
  <si>
    <t>FRITIDSKLUBBER I EIDSVOLL</t>
  </si>
  <si>
    <t>Østre - Hus for eksperimentell lyd - 30.04. 2022 - 01.03.2023</t>
  </si>
  <si>
    <t>KULTURHUSET ØSTRE AS</t>
  </si>
  <si>
    <t>Ingensteds - 01.august til 31. desember 2022</t>
  </si>
  <si>
    <t>INGENSTEDS AS</t>
  </si>
  <si>
    <t>Musikk i Hunstad kirke - 01.08.22- 31.12.22</t>
  </si>
  <si>
    <t>Henrik Mathias Bechstrøm</t>
  </si>
  <si>
    <t>Ravnedalen Live 2022 - 15. - 30. juli 2022</t>
  </si>
  <si>
    <t>DIRTY OLD TOWN AKTIESÆLSKAB AS</t>
  </si>
  <si>
    <t>Agder</t>
  </si>
  <si>
    <t>Fjellfest Fagerheim - Fjellfestival 24. - 26. juni 2022</t>
  </si>
  <si>
    <t>BYGDAGNIST AS</t>
  </si>
  <si>
    <t>Cafe Magenta - Sommer-høst 2022</t>
  </si>
  <si>
    <t>MEDITEK AS</t>
  </si>
  <si>
    <t>Szymon Tratkowski - 08.07.2022</t>
  </si>
  <si>
    <t>Szymon Kazimierz Tratkowski</t>
  </si>
  <si>
    <t>Tynset jazzklubb - Høst 2022</t>
  </si>
  <si>
    <t>TYNSET JAZZKLUBB</t>
  </si>
  <si>
    <t>Jazz/improvisasjonsmusikk</t>
  </si>
  <si>
    <t>Konsert i Eidsvoll kirke - 5. juni 2022</t>
  </si>
  <si>
    <t>EIDSVOLL-JAZZ</t>
  </si>
  <si>
    <t>Nøtterøy Sokn - Sommer 2022</t>
  </si>
  <si>
    <t>NØTTERØY SOKN</t>
  </si>
  <si>
    <t>Lighthouse Sessions - 2022</t>
  </si>
  <si>
    <t>LIGHTHOUSE COLLECTIVE AS</t>
  </si>
  <si>
    <t>Konsertserie i Thamspaviljongen. - 6. mai - 6. september.</t>
  </si>
  <si>
    <t>ORKLAND KOMMUNE KULTUR OG IDRETT</t>
  </si>
  <si>
    <t>Kafe Skuret - Sommer 2022</t>
  </si>
  <si>
    <t>SJØTROLL AS</t>
  </si>
  <si>
    <t>Sogndal Kulturhus - 2022</t>
  </si>
  <si>
    <t>SOGNDAL KULTURHUS</t>
  </si>
  <si>
    <t>Stuggujazz - 2022</t>
  </si>
  <si>
    <t>RØROS KULTURKONTOR</t>
  </si>
  <si>
    <t>Fullmånekonserter på Vaffelbua - Mars-juni 2022</t>
  </si>
  <si>
    <t>IRMELINN STAKKELAND</t>
  </si>
  <si>
    <t>Halv ti på torsdag - Høsten 2022</t>
  </si>
  <si>
    <t>DAMA DI AS</t>
  </si>
  <si>
    <t>Fauskivalen 2022, 12 - 14 august - 02.03.2022 - 14.08.2022</t>
  </si>
  <si>
    <t>FAUSKO SKYSSTASJON AS</t>
  </si>
  <si>
    <t>Gamle Ormelet AS - mai til medio oktober</t>
  </si>
  <si>
    <t>GAMLE ORMELET AS</t>
  </si>
  <si>
    <t>UR produksjoner - 1.9.2022 - 30.6.2022</t>
  </si>
  <si>
    <t>UR-PRODUKSJONER AS</t>
  </si>
  <si>
    <t>Salsa Mbalax edutainment - 23 juli-30 juli</t>
  </si>
  <si>
    <t>THE GAMBIAN ASSOCIATION IN OSLO</t>
  </si>
  <si>
    <t>Mørkstuggu - 2022</t>
  </si>
  <si>
    <t>Bærum Jazzfestival - 15. - 18. September 2022</t>
  </si>
  <si>
    <t>BÆRUM KULTURHUS</t>
  </si>
  <si>
    <t>Mørket - Høst 22, vinter 23</t>
  </si>
  <si>
    <t>MADE MANAGEMENT AS</t>
  </si>
  <si>
    <t>Audioglimt, sesong VI - Høst og vinter 2022</t>
  </si>
  <si>
    <t>Utyske - September 2022 – Mars 2023</t>
  </si>
  <si>
    <t>AKTIV KULTURFORMIDLING</t>
  </si>
  <si>
    <t>Orgelfestuke i Geilo kulturkyrkje - 2022</t>
  </si>
  <si>
    <t>GEILO SOKN</t>
  </si>
  <si>
    <t>Hadsel live - Høst 2022 </t>
  </si>
  <si>
    <t>KONSERT I NORD</t>
  </si>
  <si>
    <t>Jazz i Sogndal - 2022</t>
  </si>
  <si>
    <t>Trollrockfestivalen - familiedag - juli 2022</t>
  </si>
  <si>
    <t>TROLLROCKFESTIVALEN AS</t>
  </si>
  <si>
    <t>Victoria - 31 mars til 6 Juni</t>
  </si>
  <si>
    <t>THE VIC AS</t>
  </si>
  <si>
    <t>Gyldenpris Kunsthall - 2022</t>
  </si>
  <si>
    <t>BCAP AS</t>
  </si>
  <si>
    <t>Månekonserter våren 2022 - 01.04 - 30.06.22</t>
  </si>
  <si>
    <t>GAMLEBYEN FESTIVALDRIFT AS</t>
  </si>
  <si>
    <t>FRAM KUNSTFEST - 20-24.oktober 2022</t>
  </si>
  <si>
    <t>PAAL NILSSEN-LOVE</t>
  </si>
  <si>
    <t>Made Management - Høst 2022</t>
  </si>
  <si>
    <t>Havlystkonsertene på Ramme i Hvitsten - Sommeren 2022</t>
  </si>
  <si>
    <t>KULTURINKUBATOR AS</t>
  </si>
  <si>
    <t>Brilliance Live - 2022</t>
  </si>
  <si>
    <t>BRILLIANCE LIVE AS</t>
  </si>
  <si>
    <t>Storlihyttafestivalen 2022 - 1.4. - 13.8</t>
  </si>
  <si>
    <t>MYLDR AS</t>
  </si>
  <si>
    <t>Trevarefabrikken - september - desember 2022</t>
  </si>
  <si>
    <t>TREVAREFABRIKKEN AS</t>
  </si>
  <si>
    <t>Lofotconcertino - konsertprogram - Høsten 2022</t>
  </si>
  <si>
    <t>LOFOTCONCERTINO</t>
  </si>
  <si>
    <t>Tangen konsertserie - 2022</t>
  </si>
  <si>
    <t>TANGEN OG STRØMSØ SOKN</t>
  </si>
  <si>
    <t>Vinger Blues og Rock Club - Våren 2022</t>
  </si>
  <si>
    <t>VINGER BLUES &amp; ROCK CLUB</t>
  </si>
  <si>
    <t>Sæbø Dampskipsekspedisjon - 2022</t>
  </si>
  <si>
    <t>SÆBØ DAMPSKIPEKSPEDISJON</t>
  </si>
  <si>
    <t>Myldr - Vårprogram - 1.4 - 10.6</t>
  </si>
  <si>
    <t>Molde Mundo: En verdensmusikkfestival - 3-5. Nov (festivaldatoer)</t>
  </si>
  <si>
    <t>Jazzfest Skien 2022 - 11. - 14. august 2022</t>
  </si>
  <si>
    <t>SKIENSJAZZDRAGET</t>
  </si>
  <si>
    <t>Arnemoen Gard AS - 18.03.2022-05.06.2022</t>
  </si>
  <si>
    <t>ARNEMOEN GARD AS</t>
  </si>
  <si>
    <t>Beats i parken - Sommer 2022</t>
  </si>
  <si>
    <t>ALEKSANDER STENSRØD ANDERSEN</t>
  </si>
  <si>
    <t>Biermann Sessions - 2022</t>
  </si>
  <si>
    <t>Kaja Fjellberg Pettersen</t>
  </si>
  <si>
    <t>ZingZang AS - 2022</t>
  </si>
  <si>
    <t>ZINGZANG AS</t>
  </si>
  <si>
    <t>Eilertsen og Granados Sommerprogram 2022 - 01.07.2022-03.09.2022</t>
  </si>
  <si>
    <t>EILERTSEN &amp; GRANADOS TEATERKOMPANI ANS</t>
  </si>
  <si>
    <t>PØKK Konsertserie for improvisert musikk - Høsten 2022</t>
  </si>
  <si>
    <t>PØKK - KONSERTSERIE FOR IMPROVISERT MUSIKK</t>
  </si>
  <si>
    <t>Camp Øya - 09.06.2022</t>
  </si>
  <si>
    <t>ØYAFESTIVALEN AS</t>
  </si>
  <si>
    <t>Orgelfestivalen i Våler i Solør - September 2022</t>
  </si>
  <si>
    <t>VÅLER KIRKELIGE FELLESRÅD</t>
  </si>
  <si>
    <t>Improverk - Høst 2022</t>
  </si>
  <si>
    <t>AHR ANDREAS HOEM RØYSUM</t>
  </si>
  <si>
    <t>Espen Solheim Røhne - Vår 2022</t>
  </si>
  <si>
    <t>ESPEN SOLHEIM RØHNE</t>
  </si>
  <si>
    <t>Kammer i Mikaelkirken - Ny konsertserie - August-desember 2022</t>
  </si>
  <si>
    <t>BJØRN BOLSTAD SKJELBRED</t>
  </si>
  <si>
    <t>Hedalen Kulturforum - 1 juli 2022 -31.12 2024</t>
  </si>
  <si>
    <t>FORENINGEN HEDALEN KULTURFORUM</t>
  </si>
  <si>
    <t>Månedlige konserter - sommer 2022 - 16. april - 17. august 2022</t>
  </si>
  <si>
    <t>HOF KULTURKIRKE</t>
  </si>
  <si>
    <t>Chrisfestivalen AS - 2022</t>
  </si>
  <si>
    <t>CHRISFESTIVALEN AS</t>
  </si>
  <si>
    <t>Drammen Scener AS - 13.08.2022 - 12.11.2022</t>
  </si>
  <si>
    <t>DRAMMEN SCENER AS</t>
  </si>
  <si>
    <t>SØRFORKOMOFRT - 2022</t>
  </si>
  <si>
    <t>MORTEN MINOTHI MUSIKK Kristiansen</t>
  </si>
  <si>
    <t>Forum for scenekunst - 2022</t>
  </si>
  <si>
    <t>FORUM FOR SCENEKUNST</t>
  </si>
  <si>
    <t>Eddemannak 2022 - 2022</t>
  </si>
  <si>
    <t>Eirik Hagerup</t>
  </si>
  <si>
    <t>Spjelkavik kirke Kulturdager - 05.11.22-05.02.2023</t>
  </si>
  <si>
    <t>SPJELKAVIK SOKN</t>
  </si>
  <si>
    <t>Good in The Wood  - 2022</t>
  </si>
  <si>
    <t>GOOD IN THE WOOD</t>
  </si>
  <si>
    <t>Odal Rockeklubb - 01.03.2022 - 31.12.2022</t>
  </si>
  <si>
    <t>ODAL ROCKEKLUBB</t>
  </si>
  <si>
    <t>Eidsvoll Kammermusikk - året 2022</t>
  </si>
  <si>
    <t>Fritz Pahlmann</t>
  </si>
  <si>
    <t>Pustehullet - 2022</t>
  </si>
  <si>
    <t>PUSTEHULLET HØNEFOSS</t>
  </si>
  <si>
    <t>Opera i Telemark - 2022</t>
  </si>
  <si>
    <t>OPERA I TELEMARKS VENNEFORENING</t>
  </si>
  <si>
    <t>Bergen Improklubb - vår 2022</t>
  </si>
  <si>
    <t>BERGEN IMPROKLUBB KONSERTSERIE</t>
  </si>
  <si>
    <t>Fjording Showcases - 2022 - 2024</t>
  </si>
  <si>
    <t>NORSK AMERICANA FORUM</t>
  </si>
  <si>
    <t>Fryd Scene - Haust 2022</t>
  </si>
  <si>
    <t>FRYD SCENE</t>
  </si>
  <si>
    <t>Fordypningsrommet Fleinvær - juli-aug 2022</t>
  </si>
  <si>
    <t>FORDYPNINGSROMMET FLEINVÆR AS</t>
  </si>
  <si>
    <t>Torsdagskvelder i Øvre Rælingen kirke - 2022-2024</t>
  </si>
  <si>
    <t>ØVRE RÆLINGEN SOKN</t>
  </si>
  <si>
    <t>Sommerkonserter 2022 - 01.05 - 31.08</t>
  </si>
  <si>
    <t>ARENDAL KOMMUNE</t>
  </si>
  <si>
    <t>Medlemskonserter Smelteverket - 2022 - 2024</t>
  </si>
  <si>
    <t>Det Andre Kollektivet - Konserter, Det Andre Kollektivet, 1. og 2. april 2022</t>
  </si>
  <si>
    <t>Sigrid Dalhaug Aftret</t>
  </si>
  <si>
    <t>Under The Bridge Music - høst 2022</t>
  </si>
  <si>
    <t>UNDER THE BRIDGE MUSIC IGOR JAKOBSEN</t>
  </si>
  <si>
    <t>Morradi Scene - 01.06.22-01.01.23</t>
  </si>
  <si>
    <t>MORRADI</t>
  </si>
  <si>
    <t>Krydderkonserter på Gjøvik - 2022</t>
  </si>
  <si>
    <t>GJØVIK SPELMANNSLAG</t>
  </si>
  <si>
    <t>Vårt Hjem AS Steinkjer  - Juni, juli, august 2022</t>
  </si>
  <si>
    <t>VÅRT HJEM STEINKJER AS</t>
  </si>
  <si>
    <t>Operakafeer våren 2022 - 15.03.2022 - 07.06.2022</t>
  </si>
  <si>
    <t>SANDNES KUNST OG KULTURHUS</t>
  </si>
  <si>
    <t>Bjergsted Brass Festival 2022 - fra mandag 19. september 2022 til søndag 25. september 2022</t>
  </si>
  <si>
    <t>BJERGSTED TROMBONELAUG</t>
  </si>
  <si>
    <t>Skrova Fyr 100 år - Sommer 2022</t>
  </si>
  <si>
    <t>360 NORD AS</t>
  </si>
  <si>
    <t>Kammermusikk i Halden - Høst 2022</t>
  </si>
  <si>
    <t>AASMUND KALDESTAD</t>
  </si>
  <si>
    <t>Bergens Kammermusikkforening - 01.01.2022 - 31.12.2022</t>
  </si>
  <si>
    <t>BERGENS KAMMERMUSIKKFORENING (BK)</t>
  </si>
  <si>
    <t>Swing-n-Sweet Jazzclub - januar - desember 2022</t>
  </si>
  <si>
    <t>SWING N SWEET JAZZCLUB</t>
  </si>
  <si>
    <t>Jazz på Kampen - April - Juni</t>
  </si>
  <si>
    <t>KAMPEN KAFFEBAR AS</t>
  </si>
  <si>
    <t>Valestrand Kulturkyrkje - Elin Furubotn - 17.11.2022</t>
  </si>
  <si>
    <t>SVEIO KYRKJELEGE FELLESRÅD</t>
  </si>
  <si>
    <t>Soli Deo Gloria - 28. mai 2022</t>
  </si>
  <si>
    <t>NORDIC SOUND Ove Åsmund Berg</t>
  </si>
  <si>
    <t>Romfarer United AS - 2022</t>
  </si>
  <si>
    <t>ROMFARER UNITED AS</t>
  </si>
  <si>
    <t>Arrangørstøtte Flekkefjord Jazzklubb - 2022</t>
  </si>
  <si>
    <t>FLEKKEFJORD JAZZKLUBB</t>
  </si>
  <si>
    <t>Rena Køntriarrangement - 5-6 august 2022</t>
  </si>
  <si>
    <t>RENA-ROCK</t>
  </si>
  <si>
    <t>Spornesfestivalen 2022 - 2022</t>
  </si>
  <si>
    <t>STUDIO SPORNES AS</t>
  </si>
  <si>
    <t>Kulturkræsj Telemark - Vår 2022</t>
  </si>
  <si>
    <t>KULTURKRÆSJ TELEMARK</t>
  </si>
  <si>
    <t>VANNVOGNA KONSERT OG KUNSTHALL - Konsertprogram 2022-2024</t>
  </si>
  <si>
    <t>S16 HALDEN BEVARING OG UTVIKLING AS</t>
  </si>
  <si>
    <t>Setesdal Folkemusikkfestival 2022 - 01.01.22-31.12.22</t>
  </si>
  <si>
    <t>SETESDAL SPELEMANNSLAG</t>
  </si>
  <si>
    <t>Svartlamon kultur- og næringsstiftelse - Vinter-vår 2022</t>
  </si>
  <si>
    <t>SVARTLAMOEN KULTUR- OG NÆRINGSSTIFTELSE</t>
  </si>
  <si>
    <t>Live And Kicking - Vår-Sommer 2022</t>
  </si>
  <si>
    <t>E.A.J LIVE ERIK ANDRE JOHANSEN</t>
  </si>
  <si>
    <t>Hot!Hot!Hot! Festival - August 2022</t>
  </si>
  <si>
    <t>Ungdommens Kulturbryggeri, Popsenteret - 2022</t>
  </si>
  <si>
    <t>OSLO KOMMUNE KULTURETATEN</t>
  </si>
  <si>
    <t>ROSESLOTTETS KULTUR og TEMADAGER - 02 - 12 mai 2022</t>
  </si>
  <si>
    <t>STIFTELSEN ROSESLOTTET 2020</t>
  </si>
  <si>
    <t>Larvik Gitarfestival 2022 - 2022</t>
  </si>
  <si>
    <t>LARVIK GITARFESTIVAL</t>
  </si>
  <si>
    <t>Studenthuset Rokken - Høsten 2022</t>
  </si>
  <si>
    <t>STUDENTHUSET AS</t>
  </si>
  <si>
    <t>Victoria Cafe og Pub - Vinter 2022</t>
  </si>
  <si>
    <t>Stiftelsen Studentkroa i Bø - 2022</t>
  </si>
  <si>
    <t>STIFTELSEN STUDENTKROA I BØ</t>
  </si>
  <si>
    <t>Konserter 2022 - 2022</t>
  </si>
  <si>
    <t>MØLLERGATA KULTURHUS AS</t>
  </si>
  <si>
    <t>20 år med elektronisk musikk i Tromsø - 01.03.2022-28.02.2023</t>
  </si>
  <si>
    <t>INSOMNIA FESTIVAL</t>
  </si>
  <si>
    <t>Vadsø Jazzklubb - Varangerfestivalen - 2022</t>
  </si>
  <si>
    <t>VADSØ JAZZKLUBB/ VARANGERFESTIVALEN</t>
  </si>
  <si>
    <t>VoxLAB - 2022</t>
  </si>
  <si>
    <t>VOXLAB</t>
  </si>
  <si>
    <t>Mozartfestivalen 2022 - 22.-24. April 2022</t>
  </si>
  <si>
    <t>KLASSISKE TONER</t>
  </si>
  <si>
    <t>Tou Scene AS - 01.01.2022-31.12.2023</t>
  </si>
  <si>
    <t>TOU SCENE AS</t>
  </si>
  <si>
    <t>Rabalderfestivalen Tromsø - 25.-26. juni 2022</t>
  </si>
  <si>
    <t>TROMSØ BARNEFESTIVAL AS</t>
  </si>
  <si>
    <t>Verket Scene - 3. desember 2021 - 28. februar 2022</t>
  </si>
  <si>
    <t>VERKET SCENER AS</t>
  </si>
  <si>
    <t>Trevarefabrikken - Vår og sommer 2022</t>
  </si>
  <si>
    <t>Punkt - 2022</t>
  </si>
  <si>
    <t>STIFTELSEN PUNKT</t>
  </si>
  <si>
    <t>Månefestivalen 2022 - 2022</t>
  </si>
  <si>
    <t>Viseklubben Spelt - 2022-2024</t>
  </si>
  <si>
    <t>VISEKLUBBEN SPELT</t>
  </si>
  <si>
    <t>1. halvår 2022 - 02.12.2021-30.06.2022</t>
  </si>
  <si>
    <t>STRANDGATA 22. AS</t>
  </si>
  <si>
    <t>Trondheim Konsertkollektiv - 2022</t>
  </si>
  <si>
    <t>TRONDHEIM KONSERTKOLLEKTIV</t>
  </si>
  <si>
    <t>Sunniva Herland Monstad - 1.-3. juli 2022</t>
  </si>
  <si>
    <t>Sunniva Herland Monstad</t>
  </si>
  <si>
    <t>NXT LVL Bergen - Desember 2021 - September 2022</t>
  </si>
  <si>
    <t>NXT GAASSAND</t>
  </si>
  <si>
    <t>Jazz på Kampen - Vinter - Vår 2022</t>
  </si>
  <si>
    <t>Drammen Scener AS - 14.01.2022 - 01.06.2022</t>
  </si>
  <si>
    <t>Eggstockfestivalen - 2022</t>
  </si>
  <si>
    <t>AKKS BERGEN</t>
  </si>
  <si>
    <t>Gamlebyen Festivaldrift AS - 01.01.2022-01.04.2022</t>
  </si>
  <si>
    <t>Røros Konserter Helårskonserter 2022 - 1.jan 2022 - 31.des 2022</t>
  </si>
  <si>
    <t>RØROS KONSERTER AS</t>
  </si>
  <si>
    <t>Kammerfest i Østfold - Høst 2022</t>
  </si>
  <si>
    <t>KAMMERFEST I ØSTFOLD</t>
  </si>
  <si>
    <t>UFLAKKS Trondheim - 2022-2023</t>
  </si>
  <si>
    <t>AKKS TRONDHEIM</t>
  </si>
  <si>
    <t>TransformFOLK våren 2022 - Jan - juni 2022</t>
  </si>
  <si>
    <t>TRANSFORM</t>
  </si>
  <si>
    <t>Fres Festival - 28. til 30. juli 2022</t>
  </si>
  <si>
    <t>FRES FESTIVAL</t>
  </si>
  <si>
    <t>Steinkjerfestivalen - 2022</t>
  </si>
  <si>
    <t>STEINKJERFESTIVALEN AS</t>
  </si>
  <si>
    <t>Legend ungdomskonserter vår 2022 - 01.01.2022 - 30.06.2022</t>
  </si>
  <si>
    <t>LEGEND TRONDHEIM</t>
  </si>
  <si>
    <t>Feriekolonien USF Verftet - 1.6 - 5.9, 2022</t>
  </si>
  <si>
    <t>STIFTELSEN KULTURHUSET USF</t>
  </si>
  <si>
    <t>Røros Barnefestival - Røros Barnefestival 30.april 2022</t>
  </si>
  <si>
    <t>Sørøyrocken - 1.1.2022-31.12.2022</t>
  </si>
  <si>
    <t>SØRØYROCKEN</t>
  </si>
  <si>
    <t>Northern Deception Metal Festival - 2022</t>
  </si>
  <si>
    <t>NORTHERN DECEPTION</t>
  </si>
  <si>
    <t>Helårlig konsertarrangør - 01.01.2022 - 31.12.2022</t>
  </si>
  <si>
    <t>HAMAR BLUESKLUBB</t>
  </si>
  <si>
    <t>Arrangørstøtte til egenprogrammering - Egenprogrammering 1. halvår 2022</t>
  </si>
  <si>
    <t>PARKTEATRET SCENE AS</t>
  </si>
  <si>
    <t>Lofoten Internasjonale Kammermusikkfest - 2022</t>
  </si>
  <si>
    <t>LOFOTEN INTERNASJONALE KAMMERMUSIKKFEST</t>
  </si>
  <si>
    <t>Konserter på House of Foundation 2022 - 1. januar 2022 – 31. desember 2022</t>
  </si>
  <si>
    <t>AUDIATUR BOKHANDEL AS</t>
  </si>
  <si>
    <t>Kunsthuset Kabuso - 1.1-30.6.2022</t>
  </si>
  <si>
    <t>Draug Media AS - 2022</t>
  </si>
  <si>
    <t>DRAUG MEDIA AS</t>
  </si>
  <si>
    <t>Unge voksne - Hjertnes foajescene - 01.02.2022-15.12.22</t>
  </si>
  <si>
    <t>SANDEFJORD KOMMUNE KULTUR, IDRETT OG FRITID</t>
  </si>
  <si>
    <t>Røros Folk Festival - 2-5 juni 2022</t>
  </si>
  <si>
    <t>FOLKEMUSIKKSCENA RØROS</t>
  </si>
  <si>
    <t>RaumaRock - 04.08.2022 - 07.08.2022</t>
  </si>
  <si>
    <t>RAUMAROCK</t>
  </si>
  <si>
    <t>Tante Gerdas scene - 2022</t>
  </si>
  <si>
    <t>TANTE GERDAS SCENE</t>
  </si>
  <si>
    <t>Barnas verdensdager Kongsvinger - 2022</t>
  </si>
  <si>
    <t>KONGSVINGER BIBLIOTEK</t>
  </si>
  <si>
    <t>Sortland jazz og viseklubb - Vår 2022</t>
  </si>
  <si>
    <t>SORTLAND JAZZ OG VISEKLUBB</t>
  </si>
  <si>
    <t>Hvorav stimuleringsmidler</t>
  </si>
  <si>
    <t>Andel stimuleringsmidler</t>
  </si>
  <si>
    <t>Bevilget</t>
  </si>
  <si>
    <t>Prosj.nr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</si>
</sst>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vertical="center"/>
    </xf>
    <xf numFmtId="0" fontId="3" fillId="0" borderId="0" xfId="0" applyFont="1"/>
    <xf numFmtId="1" fontId="4" fillId="4" borderId="2" xfId="0" applyNumberFormat="1" applyFont="1" applyFill="1" applyBorder="1" applyAlignment="1">
      <alignment horizontal="left" vertical="center"/>
    </xf>
    <xf numFmtId="0" fontId="4" fillId="5" borderId="2" xfId="0" applyFont="1" applyFill="1" applyBorder="1"/>
    <xf numFmtId="0" fontId="4" fillId="4" borderId="2" xfId="0" applyFont="1" applyFill="1" applyBorder="1"/>
    <xf numFmtId="3" fontId="3" fillId="3" borderId="3" xfId="1" applyNumberFormat="1" applyFont="1" applyFill="1" applyBorder="1"/>
    <xf numFmtId="3" fontId="3" fillId="2" borderId="3" xfId="2" applyNumberFormat="1" applyFont="1" applyFill="1" applyBorder="1" applyProtection="1">
      <protection locked="0"/>
    </xf>
    <xf numFmtId="0" fontId="0" fillId="5" borderId="0" xfId="0" applyFill="1"/>
    <xf numFmtId="0" fontId="4" fillId="0" borderId="2" xfId="0" applyFont="1" applyBorder="1"/>
    <xf numFmtId="1" fontId="4" fillId="0" borderId="2" xfId="0" applyNumberFormat="1" applyFont="1" applyBorder="1" applyAlignment="1">
      <alignment horizontal="left" vertical="center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3" fontId="3" fillId="0" borderId="0" xfId="0" applyNumberFormat="1" applyFont="1" applyProtection="1">
      <protection locked="0"/>
    </xf>
    <xf numFmtId="0" fontId="6" fillId="2" borderId="1" xfId="1" applyFont="1" applyFill="1" applyBorder="1" applyAlignment="1">
      <alignment vertical="center"/>
    </xf>
    <xf numFmtId="0" fontId="7" fillId="4" borderId="2" xfId="0" applyFont="1" applyFill="1" applyBorder="1" applyProtection="1">
      <protection locked="0"/>
    </xf>
    <xf numFmtId="0" fontId="7" fillId="0" borderId="2" xfId="0" applyFont="1" applyBorder="1" applyProtection="1">
      <protection locked="0"/>
    </xf>
    <xf numFmtId="0" fontId="5" fillId="0" borderId="0" xfId="0" applyFont="1" applyProtection="1">
      <protection locked="0"/>
    </xf>
    <xf numFmtId="0" fontId="8" fillId="0" borderId="0" xfId="0" applyFont="1"/>
    <xf numFmtId="49" fontId="2" fillId="2" borderId="0" xfId="1" applyNumberFormat="1" applyFont="1" applyFill="1" applyBorder="1" applyAlignment="1">
      <alignment vertical="top" wrapText="1"/>
    </xf>
    <xf numFmtId="9" fontId="3" fillId="2" borderId="3" xfId="2" applyNumberFormat="1" applyFont="1" applyFill="1" applyBorder="1" applyProtection="1">
      <protection locked="0"/>
    </xf>
    <xf numFmtId="49" fontId="2" fillId="3" borderId="4" xfId="1" applyNumberFormat="1" applyFont="1" applyFill="1" applyBorder="1" applyAlignment="1">
      <alignment vertical="top"/>
    </xf>
    <xf numFmtId="49" fontId="2" fillId="2" borderId="5" xfId="1" applyNumberFormat="1" applyFont="1" applyFill="1" applyBorder="1" applyAlignment="1">
      <alignment vertical="top" wrapText="1"/>
    </xf>
  </cellXfs>
  <cellStyles count="3">
    <cellStyle name="Normal" xfId="0" builtinId="0"/>
    <cellStyle name="Normal 2" xfId="1" xr:uid="{F1DF321D-43E5-8A47-A2C0-2EED26FB0030}"/>
    <cellStyle name="Normal 6" xfId="2" xr:uid="{5A8C5666-4D95-C54E-B727-40075E93F0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51130-539B-7340-9D94-27012669C53F}">
  <dimension ref="A1:AB614"/>
  <sheetViews>
    <sheetView tabSelected="1" workbookViewId="0">
      <selection activeCell="G3" sqref="G3"/>
    </sheetView>
  </sheetViews>
  <sheetFormatPr baseColWidth="10" defaultRowHeight="16" x14ac:dyDescent="0.2"/>
  <cols>
    <col min="2" max="2" width="52.1640625" customWidth="1"/>
    <col min="3" max="3" width="34.33203125" customWidth="1"/>
    <col min="4" max="4" width="22" style="20" customWidth="1"/>
    <col min="5" max="5" width="38.1640625" style="20" customWidth="1"/>
    <col min="6" max="6" width="17.6640625" customWidth="1"/>
    <col min="7" max="8" width="17.83203125" customWidth="1"/>
  </cols>
  <sheetData>
    <row r="1" spans="1:12" ht="30" x14ac:dyDescent="0.2">
      <c r="A1" s="1" t="s">
        <v>430</v>
      </c>
      <c r="B1" s="2" t="s">
        <v>0</v>
      </c>
      <c r="C1" s="2" t="s">
        <v>1</v>
      </c>
      <c r="D1" s="16" t="s">
        <v>2</v>
      </c>
      <c r="E1" s="16" t="s">
        <v>3</v>
      </c>
      <c r="F1" s="23" t="s">
        <v>429</v>
      </c>
      <c r="G1" s="24" t="s">
        <v>427</v>
      </c>
      <c r="H1" s="21" t="s">
        <v>428</v>
      </c>
      <c r="I1" s="3"/>
      <c r="J1" s="3"/>
      <c r="K1" s="3"/>
      <c r="L1" s="3"/>
    </row>
    <row r="2" spans="1:12" x14ac:dyDescent="0.2">
      <c r="A2" s="4">
        <v>425552</v>
      </c>
      <c r="B2" s="10" t="s">
        <v>348</v>
      </c>
      <c r="C2" s="6" t="s">
        <v>349</v>
      </c>
      <c r="D2" s="17" t="s">
        <v>13</v>
      </c>
      <c r="E2" s="17" t="s">
        <v>22</v>
      </c>
      <c r="F2" s="7">
        <v>600000</v>
      </c>
      <c r="G2" s="8">
        <v>600000</v>
      </c>
      <c r="H2" s="22">
        <f>G2/F2</f>
        <v>1</v>
      </c>
      <c r="I2" s="3"/>
      <c r="J2" s="3"/>
      <c r="K2" s="3"/>
      <c r="L2" s="3"/>
    </row>
    <row r="3" spans="1:12" x14ac:dyDescent="0.2">
      <c r="A3" s="4">
        <v>425498</v>
      </c>
      <c r="B3" s="10" t="s">
        <v>352</v>
      </c>
      <c r="C3" s="6" t="s">
        <v>353</v>
      </c>
      <c r="D3" s="17" t="s">
        <v>51</v>
      </c>
      <c r="E3" s="17" t="s">
        <v>7</v>
      </c>
      <c r="F3" s="7">
        <v>1249000</v>
      </c>
      <c r="G3" s="8">
        <v>600000</v>
      </c>
      <c r="H3" s="22">
        <f>G3/F3</f>
        <v>0.48038430744595678</v>
      </c>
      <c r="I3" s="3"/>
      <c r="J3" s="3"/>
      <c r="K3" s="3"/>
      <c r="L3" s="3"/>
    </row>
    <row r="4" spans="1:12" x14ac:dyDescent="0.2">
      <c r="A4" s="4">
        <v>431111</v>
      </c>
      <c r="B4" s="5" t="s">
        <v>87</v>
      </c>
      <c r="C4" s="6" t="s">
        <v>34</v>
      </c>
      <c r="D4" s="17" t="s">
        <v>6</v>
      </c>
      <c r="E4" s="17" t="s">
        <v>22</v>
      </c>
      <c r="F4" s="7">
        <v>500000</v>
      </c>
      <c r="G4" s="8">
        <v>500000</v>
      </c>
      <c r="H4" s="22">
        <f>G4/F4</f>
        <v>1</v>
      </c>
      <c r="I4" s="3"/>
      <c r="J4" s="3"/>
      <c r="K4" s="3"/>
      <c r="L4" s="3"/>
    </row>
    <row r="5" spans="1:12" x14ac:dyDescent="0.2">
      <c r="A5" s="4">
        <v>424412</v>
      </c>
      <c r="B5" s="10" t="s">
        <v>408</v>
      </c>
      <c r="C5" s="6" t="s">
        <v>409</v>
      </c>
      <c r="D5" s="17" t="s">
        <v>13</v>
      </c>
      <c r="E5" s="17" t="s">
        <v>14</v>
      </c>
      <c r="F5" s="7">
        <v>800000</v>
      </c>
      <c r="G5" s="8">
        <v>500000</v>
      </c>
      <c r="H5" s="22">
        <f>G5/F5</f>
        <v>0.625</v>
      </c>
      <c r="I5" s="3"/>
      <c r="J5" s="3"/>
      <c r="K5" s="3"/>
      <c r="L5" s="3"/>
    </row>
    <row r="6" spans="1:12" x14ac:dyDescent="0.2">
      <c r="A6" s="4">
        <v>431130</v>
      </c>
      <c r="B6" s="5" t="s">
        <v>72</v>
      </c>
      <c r="C6" s="6" t="s">
        <v>73</v>
      </c>
      <c r="D6" s="17" t="s">
        <v>41</v>
      </c>
      <c r="E6" s="17" t="s">
        <v>22</v>
      </c>
      <c r="F6" s="7">
        <v>400000</v>
      </c>
      <c r="G6" s="8">
        <v>400000</v>
      </c>
      <c r="H6" s="22">
        <f>G6/F6</f>
        <v>1</v>
      </c>
      <c r="I6" s="3"/>
      <c r="J6" s="3"/>
      <c r="K6" s="3"/>
      <c r="L6" s="3"/>
    </row>
    <row r="7" spans="1:12" x14ac:dyDescent="0.2">
      <c r="A7" s="4">
        <v>430795</v>
      </c>
      <c r="B7" s="5" t="s">
        <v>135</v>
      </c>
      <c r="C7" s="6" t="s">
        <v>136</v>
      </c>
      <c r="D7" s="17" t="s">
        <v>6</v>
      </c>
      <c r="E7" s="17" t="s">
        <v>14</v>
      </c>
      <c r="F7" s="7">
        <v>400000</v>
      </c>
      <c r="G7" s="8">
        <v>400000</v>
      </c>
      <c r="H7" s="22">
        <f>G7/F7</f>
        <v>1</v>
      </c>
      <c r="I7" s="3"/>
      <c r="J7" s="3"/>
      <c r="K7" s="3"/>
      <c r="L7" s="3"/>
    </row>
    <row r="8" spans="1:12" x14ac:dyDescent="0.2">
      <c r="A8" s="4">
        <v>430715</v>
      </c>
      <c r="B8" s="5" t="s">
        <v>147</v>
      </c>
      <c r="C8" s="6" t="s">
        <v>148</v>
      </c>
      <c r="D8" s="17" t="s">
        <v>149</v>
      </c>
      <c r="E8" s="17" t="s">
        <v>22</v>
      </c>
      <c r="F8" s="7">
        <v>385000</v>
      </c>
      <c r="G8" s="8">
        <v>385000</v>
      </c>
      <c r="H8" s="22">
        <f>G8/F8</f>
        <v>1</v>
      </c>
      <c r="I8" s="3"/>
      <c r="J8" s="3"/>
      <c r="K8" s="3"/>
      <c r="L8" s="3"/>
    </row>
    <row r="9" spans="1:12" x14ac:dyDescent="0.2">
      <c r="A9" s="4">
        <v>429413</v>
      </c>
      <c r="B9" s="5" t="s">
        <v>324</v>
      </c>
      <c r="C9" s="6" t="s">
        <v>325</v>
      </c>
      <c r="D9" s="17" t="s">
        <v>149</v>
      </c>
      <c r="E9" s="17" t="s">
        <v>22</v>
      </c>
      <c r="F9" s="7">
        <v>380000</v>
      </c>
      <c r="G9" s="8">
        <v>380000</v>
      </c>
      <c r="H9" s="22">
        <f>G9/F9</f>
        <v>1</v>
      </c>
      <c r="I9" s="3"/>
      <c r="J9" s="3"/>
      <c r="K9" s="3"/>
      <c r="L9" s="3"/>
    </row>
    <row r="10" spans="1:12" x14ac:dyDescent="0.2">
      <c r="A10" s="4">
        <v>425178</v>
      </c>
      <c r="B10" s="10" t="s">
        <v>365</v>
      </c>
      <c r="C10" s="6" t="s">
        <v>366</v>
      </c>
      <c r="D10" s="17" t="s">
        <v>149</v>
      </c>
      <c r="E10" s="17" t="s">
        <v>158</v>
      </c>
      <c r="F10" s="7">
        <v>650000</v>
      </c>
      <c r="G10" s="8">
        <v>350000</v>
      </c>
      <c r="H10" s="22">
        <f>G10/F10</f>
        <v>0.53846153846153844</v>
      </c>
      <c r="I10" s="3"/>
      <c r="J10" s="3"/>
      <c r="K10" s="3"/>
      <c r="L10" s="3"/>
    </row>
    <row r="11" spans="1:12" x14ac:dyDescent="0.2">
      <c r="A11" s="4">
        <v>424678</v>
      </c>
      <c r="B11" s="10" t="s">
        <v>393</v>
      </c>
      <c r="C11" s="6" t="s">
        <v>394</v>
      </c>
      <c r="D11" s="17" t="s">
        <v>101</v>
      </c>
      <c r="E11" s="17" t="s">
        <v>22</v>
      </c>
      <c r="F11" s="7">
        <v>350000</v>
      </c>
      <c r="G11" s="8">
        <v>350000</v>
      </c>
      <c r="H11" s="22">
        <f>G11/F11</f>
        <v>1</v>
      </c>
      <c r="I11" s="3"/>
      <c r="J11" s="3"/>
      <c r="K11" s="3"/>
      <c r="L11" s="3"/>
    </row>
    <row r="12" spans="1:12" x14ac:dyDescent="0.2">
      <c r="A12" s="4">
        <v>430723</v>
      </c>
      <c r="B12" s="5" t="s">
        <v>143</v>
      </c>
      <c r="C12" s="6" t="s">
        <v>144</v>
      </c>
      <c r="D12" s="17" t="s">
        <v>13</v>
      </c>
      <c r="E12" s="17" t="s">
        <v>7</v>
      </c>
      <c r="F12" s="7">
        <v>340000</v>
      </c>
      <c r="G12" s="8">
        <v>340000</v>
      </c>
      <c r="H12" s="22">
        <f>G12/F12</f>
        <v>1</v>
      </c>
      <c r="I12" s="3"/>
      <c r="J12" s="3"/>
      <c r="K12" s="3"/>
      <c r="L12" s="3"/>
    </row>
    <row r="13" spans="1:12" x14ac:dyDescent="0.2">
      <c r="A13" s="4">
        <v>430334</v>
      </c>
      <c r="B13" s="5" t="s">
        <v>204</v>
      </c>
      <c r="C13" s="6" t="s">
        <v>205</v>
      </c>
      <c r="D13" s="17" t="s">
        <v>32</v>
      </c>
      <c r="E13" s="17" t="s">
        <v>22</v>
      </c>
      <c r="F13" s="7">
        <v>300000</v>
      </c>
      <c r="G13" s="8">
        <v>300000</v>
      </c>
      <c r="H13" s="22">
        <f>G13/F13</f>
        <v>1</v>
      </c>
      <c r="I13" s="3"/>
      <c r="J13" s="3"/>
      <c r="K13" s="3"/>
      <c r="L13" s="3"/>
    </row>
    <row r="14" spans="1:12" x14ac:dyDescent="0.2">
      <c r="A14" s="4">
        <v>429938</v>
      </c>
      <c r="B14" s="5" t="s">
        <v>257</v>
      </c>
      <c r="C14" s="6" t="s">
        <v>258</v>
      </c>
      <c r="D14" s="17" t="s">
        <v>32</v>
      </c>
      <c r="E14" s="17" t="s">
        <v>22</v>
      </c>
      <c r="F14" s="7">
        <v>300000</v>
      </c>
      <c r="G14" s="8">
        <v>300000</v>
      </c>
      <c r="H14" s="22">
        <f>G14/F14</f>
        <v>1</v>
      </c>
      <c r="I14" s="3"/>
      <c r="J14" s="3"/>
      <c r="K14" s="3"/>
      <c r="L14" s="3"/>
    </row>
    <row r="15" spans="1:12" x14ac:dyDescent="0.2">
      <c r="A15" s="4">
        <v>425787</v>
      </c>
      <c r="B15" s="10" t="s">
        <v>336</v>
      </c>
      <c r="C15" s="6" t="s">
        <v>189</v>
      </c>
      <c r="D15" s="17" t="s">
        <v>6</v>
      </c>
      <c r="E15" s="17" t="s">
        <v>7</v>
      </c>
      <c r="F15" s="7">
        <v>300000</v>
      </c>
      <c r="G15" s="8">
        <v>300000</v>
      </c>
      <c r="H15" s="22">
        <f>G15/F15</f>
        <v>1</v>
      </c>
      <c r="I15" s="3"/>
      <c r="J15" s="3"/>
      <c r="K15" s="3"/>
      <c r="L15" s="3"/>
    </row>
    <row r="16" spans="1:12" x14ac:dyDescent="0.2">
      <c r="A16" s="4">
        <v>424893</v>
      </c>
      <c r="B16" s="10" t="s">
        <v>379</v>
      </c>
      <c r="C16" s="6" t="s">
        <v>258</v>
      </c>
      <c r="D16" s="17" t="s">
        <v>32</v>
      </c>
      <c r="E16" s="17" t="s">
        <v>22</v>
      </c>
      <c r="F16" s="7">
        <v>300000</v>
      </c>
      <c r="G16" s="8">
        <v>300000</v>
      </c>
      <c r="H16" s="22">
        <f>G16/F16</f>
        <v>1</v>
      </c>
      <c r="I16" s="3"/>
      <c r="J16" s="3"/>
      <c r="K16" s="3"/>
      <c r="L16" s="3"/>
    </row>
    <row r="17" spans="1:12" x14ac:dyDescent="0.2">
      <c r="A17" s="4">
        <v>425169</v>
      </c>
      <c r="B17" s="10" t="s">
        <v>367</v>
      </c>
      <c r="C17" s="6" t="s">
        <v>205</v>
      </c>
      <c r="D17" s="17" t="s">
        <v>32</v>
      </c>
      <c r="E17" s="17" t="s">
        <v>22</v>
      </c>
      <c r="F17" s="7">
        <v>425000</v>
      </c>
      <c r="G17" s="8">
        <v>295000</v>
      </c>
      <c r="H17" s="22">
        <f>G17/F17</f>
        <v>0.69411764705882351</v>
      </c>
      <c r="I17" s="3"/>
      <c r="J17" s="3"/>
      <c r="K17" s="3"/>
      <c r="L17" s="3"/>
    </row>
    <row r="18" spans="1:12" x14ac:dyDescent="0.2">
      <c r="A18" s="4">
        <v>431133</v>
      </c>
      <c r="B18" s="5" t="s">
        <v>67</v>
      </c>
      <c r="C18" s="6" t="s">
        <v>68</v>
      </c>
      <c r="D18" s="17" t="s">
        <v>6</v>
      </c>
      <c r="E18" s="17" t="s">
        <v>22</v>
      </c>
      <c r="F18" s="7">
        <v>275000</v>
      </c>
      <c r="G18" s="8">
        <v>275000</v>
      </c>
      <c r="H18" s="22">
        <f>G18/F18</f>
        <v>1</v>
      </c>
      <c r="I18" s="3"/>
      <c r="J18" s="3"/>
      <c r="K18" s="3"/>
      <c r="L18" s="3"/>
    </row>
    <row r="19" spans="1:12" x14ac:dyDescent="0.2">
      <c r="A19" s="4">
        <v>431170</v>
      </c>
      <c r="B19" s="5" t="s">
        <v>42</v>
      </c>
      <c r="C19" s="6" t="s">
        <v>43</v>
      </c>
      <c r="D19" s="17" t="s">
        <v>13</v>
      </c>
      <c r="E19" s="17" t="s">
        <v>7</v>
      </c>
      <c r="F19" s="7">
        <v>250000</v>
      </c>
      <c r="G19" s="8">
        <v>250000</v>
      </c>
      <c r="H19" s="22">
        <f>G19/F19</f>
        <v>1</v>
      </c>
      <c r="I19" s="3"/>
      <c r="J19" s="3"/>
      <c r="K19" s="3"/>
      <c r="L19" s="3"/>
    </row>
    <row r="20" spans="1:12" x14ac:dyDescent="0.2">
      <c r="A20" s="4">
        <v>431087</v>
      </c>
      <c r="B20" s="5" t="s">
        <v>102</v>
      </c>
      <c r="C20" s="6" t="s">
        <v>103</v>
      </c>
      <c r="D20" s="17" t="s">
        <v>32</v>
      </c>
      <c r="E20" s="17" t="s">
        <v>7</v>
      </c>
      <c r="F20" s="7">
        <v>250000</v>
      </c>
      <c r="G20" s="8">
        <v>250000</v>
      </c>
      <c r="H20" s="22">
        <f>G20/F20</f>
        <v>1</v>
      </c>
      <c r="I20" s="3"/>
      <c r="J20" s="3"/>
      <c r="K20" s="3"/>
      <c r="L20" s="3"/>
    </row>
    <row r="21" spans="1:12" x14ac:dyDescent="0.2">
      <c r="A21" s="4">
        <v>430592</v>
      </c>
      <c r="B21" s="5" t="s">
        <v>167</v>
      </c>
      <c r="C21" s="6" t="s">
        <v>168</v>
      </c>
      <c r="D21" s="17" t="s">
        <v>101</v>
      </c>
      <c r="E21" s="17" t="s">
        <v>22</v>
      </c>
      <c r="F21" s="7">
        <v>250000</v>
      </c>
      <c r="G21" s="8">
        <v>250000</v>
      </c>
      <c r="H21" s="22">
        <f>G21/F21</f>
        <v>1</v>
      </c>
      <c r="I21" s="3"/>
      <c r="J21" s="3"/>
      <c r="K21" s="3"/>
      <c r="L21" s="3"/>
    </row>
    <row r="22" spans="1:12" x14ac:dyDescent="0.2">
      <c r="A22" s="4">
        <v>430177</v>
      </c>
      <c r="B22" s="5" t="s">
        <v>226</v>
      </c>
      <c r="C22" s="6" t="s">
        <v>214</v>
      </c>
      <c r="D22" s="17" t="s">
        <v>41</v>
      </c>
      <c r="E22" s="17" t="s">
        <v>71</v>
      </c>
      <c r="F22" s="7">
        <v>250000</v>
      </c>
      <c r="G22" s="8">
        <v>250000</v>
      </c>
      <c r="H22" s="22">
        <f>G22/F22</f>
        <v>1</v>
      </c>
      <c r="I22" s="3"/>
      <c r="J22" s="3"/>
      <c r="K22" s="3"/>
      <c r="L22" s="3"/>
    </row>
    <row r="23" spans="1:12" x14ac:dyDescent="0.2">
      <c r="A23" s="4">
        <v>424464</v>
      </c>
      <c r="B23" s="10" t="s">
        <v>406</v>
      </c>
      <c r="C23" s="6" t="s">
        <v>407</v>
      </c>
      <c r="D23" s="17" t="s">
        <v>13</v>
      </c>
      <c r="E23" s="17" t="s">
        <v>7</v>
      </c>
      <c r="F23" s="7">
        <v>250000</v>
      </c>
      <c r="G23" s="8">
        <v>250000</v>
      </c>
      <c r="H23" s="22">
        <f>G23/F23</f>
        <v>1</v>
      </c>
      <c r="I23" s="3"/>
      <c r="J23" s="3"/>
      <c r="K23" s="3"/>
      <c r="L23" s="3"/>
    </row>
    <row r="24" spans="1:12" x14ac:dyDescent="0.2">
      <c r="A24" s="4">
        <v>424338</v>
      </c>
      <c r="B24" s="10" t="s">
        <v>410</v>
      </c>
      <c r="C24" s="6" t="s">
        <v>411</v>
      </c>
      <c r="D24" s="17" t="s">
        <v>32</v>
      </c>
      <c r="E24" s="17" t="s">
        <v>7</v>
      </c>
      <c r="F24" s="7">
        <v>250000</v>
      </c>
      <c r="G24" s="8">
        <v>250000</v>
      </c>
      <c r="H24" s="22">
        <f>G24/F24</f>
        <v>1</v>
      </c>
      <c r="I24" s="3"/>
      <c r="J24" s="3"/>
      <c r="K24" s="3"/>
      <c r="L24" s="3"/>
    </row>
    <row r="25" spans="1:12" x14ac:dyDescent="0.2">
      <c r="A25" s="4">
        <v>429987</v>
      </c>
      <c r="B25" s="5" t="s">
        <v>247</v>
      </c>
      <c r="C25" s="6" t="s">
        <v>248</v>
      </c>
      <c r="D25" s="17" t="s">
        <v>19</v>
      </c>
      <c r="E25" s="17" t="s">
        <v>22</v>
      </c>
      <c r="F25" s="7">
        <v>220000</v>
      </c>
      <c r="G25" s="8">
        <v>220000</v>
      </c>
      <c r="H25" s="22">
        <f>G25/F25</f>
        <v>1</v>
      </c>
      <c r="I25" s="3"/>
      <c r="J25" s="3"/>
      <c r="K25" s="3"/>
      <c r="L25" s="3"/>
    </row>
    <row r="26" spans="1:12" x14ac:dyDescent="0.2">
      <c r="A26" s="4">
        <v>431202</v>
      </c>
      <c r="B26" s="5" t="s">
        <v>20</v>
      </c>
      <c r="C26" s="6" t="s">
        <v>21</v>
      </c>
      <c r="D26" s="17" t="s">
        <v>6</v>
      </c>
      <c r="E26" s="17" t="s">
        <v>22</v>
      </c>
      <c r="F26" s="7">
        <v>200000</v>
      </c>
      <c r="G26" s="8">
        <v>200000</v>
      </c>
      <c r="H26" s="22">
        <f>G26/F26</f>
        <v>1</v>
      </c>
      <c r="I26" s="3"/>
      <c r="J26" s="3"/>
      <c r="K26" s="3"/>
      <c r="L26" s="3"/>
    </row>
    <row r="27" spans="1:12" x14ac:dyDescent="0.2">
      <c r="A27" s="4">
        <v>431179</v>
      </c>
      <c r="B27" s="5" t="s">
        <v>33</v>
      </c>
      <c r="C27" s="6" t="s">
        <v>34</v>
      </c>
      <c r="D27" s="17" t="s">
        <v>6</v>
      </c>
      <c r="E27" s="17" t="s">
        <v>22</v>
      </c>
      <c r="F27" s="7">
        <v>200000</v>
      </c>
      <c r="G27" s="8">
        <v>200000</v>
      </c>
      <c r="H27" s="22">
        <f>G27/F27</f>
        <v>1</v>
      </c>
      <c r="I27" s="3"/>
      <c r="J27" s="3"/>
      <c r="K27" s="3"/>
      <c r="L27" s="3"/>
    </row>
    <row r="28" spans="1:12" x14ac:dyDescent="0.2">
      <c r="A28" s="4">
        <v>431148</v>
      </c>
      <c r="B28" s="5" t="s">
        <v>54</v>
      </c>
      <c r="C28" s="6" t="s">
        <v>55</v>
      </c>
      <c r="D28" s="17" t="s">
        <v>41</v>
      </c>
      <c r="E28" s="17" t="s">
        <v>14</v>
      </c>
      <c r="F28" s="7">
        <v>200000</v>
      </c>
      <c r="G28" s="8">
        <v>200000</v>
      </c>
      <c r="H28" s="22">
        <f>G28/F28</f>
        <v>1</v>
      </c>
      <c r="I28" s="3"/>
      <c r="J28" s="3"/>
      <c r="K28" s="3"/>
      <c r="L28" s="3"/>
    </row>
    <row r="29" spans="1:12" x14ac:dyDescent="0.2">
      <c r="A29" s="4">
        <v>431108</v>
      </c>
      <c r="B29" s="5" t="s">
        <v>90</v>
      </c>
      <c r="C29" s="6" t="s">
        <v>91</v>
      </c>
      <c r="D29" s="17" t="s">
        <v>27</v>
      </c>
      <c r="E29" s="17" t="s">
        <v>7</v>
      </c>
      <c r="F29" s="7">
        <v>200000</v>
      </c>
      <c r="G29" s="8">
        <v>200000</v>
      </c>
      <c r="H29" s="22">
        <f>G29/F29</f>
        <v>1</v>
      </c>
      <c r="I29" s="3"/>
      <c r="J29" s="3"/>
      <c r="K29" s="3"/>
      <c r="L29" s="3"/>
    </row>
    <row r="30" spans="1:12" x14ac:dyDescent="0.2">
      <c r="A30" s="4">
        <v>431088</v>
      </c>
      <c r="B30" s="5" t="s">
        <v>99</v>
      </c>
      <c r="C30" s="6" t="s">
        <v>100</v>
      </c>
      <c r="D30" s="17" t="s">
        <v>101</v>
      </c>
      <c r="E30" s="17" t="s">
        <v>7</v>
      </c>
      <c r="F30" s="7">
        <v>200000</v>
      </c>
      <c r="G30" s="8">
        <v>200000</v>
      </c>
      <c r="H30" s="22">
        <f>G30/F30</f>
        <v>1</v>
      </c>
      <c r="I30" s="3"/>
      <c r="J30" s="3"/>
      <c r="K30" s="3"/>
      <c r="L30" s="3"/>
    </row>
    <row r="31" spans="1:12" x14ac:dyDescent="0.2">
      <c r="A31" s="4">
        <v>430971</v>
      </c>
      <c r="B31" s="5" t="s">
        <v>115</v>
      </c>
      <c r="C31" s="6" t="s">
        <v>116</v>
      </c>
      <c r="D31" s="17" t="s">
        <v>101</v>
      </c>
      <c r="E31" s="17" t="s">
        <v>14</v>
      </c>
      <c r="F31" s="7">
        <v>200000</v>
      </c>
      <c r="G31" s="8">
        <v>200000</v>
      </c>
      <c r="H31" s="22">
        <f>G31/F31</f>
        <v>1</v>
      </c>
      <c r="I31" s="3"/>
      <c r="J31" s="3"/>
      <c r="K31" s="3"/>
      <c r="L31" s="3"/>
    </row>
    <row r="32" spans="1:12" x14ac:dyDescent="0.2">
      <c r="A32" s="4">
        <v>430885</v>
      </c>
      <c r="B32" s="5" t="s">
        <v>131</v>
      </c>
      <c r="C32" s="6" t="s">
        <v>132</v>
      </c>
      <c r="D32" s="17" t="s">
        <v>51</v>
      </c>
      <c r="E32" s="17" t="s">
        <v>22</v>
      </c>
      <c r="F32" s="7">
        <v>200000</v>
      </c>
      <c r="G32" s="8">
        <v>200000</v>
      </c>
      <c r="H32" s="22">
        <f>G32/F32</f>
        <v>1</v>
      </c>
      <c r="I32" s="3"/>
      <c r="J32" s="3"/>
      <c r="K32" s="3"/>
      <c r="L32" s="3"/>
    </row>
    <row r="33" spans="1:28" x14ac:dyDescent="0.2">
      <c r="A33" s="4">
        <v>430882</v>
      </c>
      <c r="B33" s="5" t="s">
        <v>133</v>
      </c>
      <c r="C33" s="6" t="s">
        <v>134</v>
      </c>
      <c r="D33" s="17" t="s">
        <v>6</v>
      </c>
      <c r="E33" s="17" t="s">
        <v>22</v>
      </c>
      <c r="F33" s="7">
        <v>200000</v>
      </c>
      <c r="G33" s="8">
        <v>200000</v>
      </c>
      <c r="H33" s="22">
        <f>G33/F33</f>
        <v>1</v>
      </c>
      <c r="I33" s="3"/>
      <c r="J33" s="3"/>
      <c r="K33" s="3"/>
      <c r="L33" s="3"/>
    </row>
    <row r="34" spans="1:28" x14ac:dyDescent="0.2">
      <c r="A34" s="4">
        <v>430755</v>
      </c>
      <c r="B34" s="5" t="s">
        <v>137</v>
      </c>
      <c r="C34" s="6" t="s">
        <v>138</v>
      </c>
      <c r="D34" s="17" t="s">
        <v>32</v>
      </c>
      <c r="E34" s="17" t="s">
        <v>7</v>
      </c>
      <c r="F34" s="7">
        <v>200000</v>
      </c>
      <c r="G34" s="8">
        <v>200000</v>
      </c>
      <c r="H34" s="22">
        <f>G34/F34</f>
        <v>1</v>
      </c>
      <c r="I34" s="3"/>
      <c r="J34" s="3"/>
      <c r="K34" s="3"/>
      <c r="L34" s="3"/>
    </row>
    <row r="35" spans="1:28" x14ac:dyDescent="0.2">
      <c r="A35" s="4">
        <v>430690</v>
      </c>
      <c r="B35" s="5" t="s">
        <v>152</v>
      </c>
      <c r="C35" s="6" t="s">
        <v>153</v>
      </c>
      <c r="D35" s="17" t="s">
        <v>32</v>
      </c>
      <c r="E35" s="17" t="s">
        <v>22</v>
      </c>
      <c r="F35" s="7">
        <v>200000</v>
      </c>
      <c r="G35" s="8">
        <v>200000</v>
      </c>
      <c r="H35" s="22">
        <f>G35/F35</f>
        <v>1</v>
      </c>
      <c r="I35" s="3"/>
      <c r="J35" s="3"/>
      <c r="K35" s="3"/>
      <c r="L35" s="3"/>
    </row>
    <row r="36" spans="1:28" x14ac:dyDescent="0.2">
      <c r="A36" s="4">
        <v>430517</v>
      </c>
      <c r="B36" s="5" t="s">
        <v>179</v>
      </c>
      <c r="C36" s="6" t="s">
        <v>180</v>
      </c>
      <c r="D36" s="17" t="s">
        <v>27</v>
      </c>
      <c r="E36" s="17" t="s">
        <v>7</v>
      </c>
      <c r="F36" s="7">
        <v>200000</v>
      </c>
      <c r="G36" s="8">
        <v>200000</v>
      </c>
      <c r="H36" s="22">
        <f>G36/F36</f>
        <v>1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x14ac:dyDescent="0.2">
      <c r="A37" s="4">
        <v>430454</v>
      </c>
      <c r="B37" s="5" t="s">
        <v>188</v>
      </c>
      <c r="C37" s="6" t="s">
        <v>189</v>
      </c>
      <c r="D37" s="17" t="s">
        <v>6</v>
      </c>
      <c r="E37" s="17" t="s">
        <v>22</v>
      </c>
      <c r="F37" s="7">
        <v>200000</v>
      </c>
      <c r="G37" s="8">
        <v>200000</v>
      </c>
      <c r="H37" s="22">
        <f>G37/F37</f>
        <v>1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x14ac:dyDescent="0.2">
      <c r="A38" s="4">
        <v>430296</v>
      </c>
      <c r="B38" s="5" t="s">
        <v>209</v>
      </c>
      <c r="C38" s="6" t="s">
        <v>210</v>
      </c>
      <c r="D38" s="17" t="s">
        <v>32</v>
      </c>
      <c r="E38" s="17" t="s">
        <v>7</v>
      </c>
      <c r="F38" s="7">
        <v>200000</v>
      </c>
      <c r="G38" s="8">
        <v>200000</v>
      </c>
      <c r="H38" s="22">
        <f>G38/F38</f>
        <v>1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x14ac:dyDescent="0.2">
      <c r="A39" s="4">
        <v>429895</v>
      </c>
      <c r="B39" s="5" t="s">
        <v>263</v>
      </c>
      <c r="C39" s="6" t="s">
        <v>264</v>
      </c>
      <c r="D39" s="17" t="s">
        <v>51</v>
      </c>
      <c r="E39" s="17" t="s">
        <v>7</v>
      </c>
      <c r="F39" s="7">
        <v>200000</v>
      </c>
      <c r="G39" s="8">
        <v>200000</v>
      </c>
      <c r="H39" s="22">
        <f>G39/F39</f>
        <v>1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x14ac:dyDescent="0.2">
      <c r="A40" s="4">
        <v>429839</v>
      </c>
      <c r="B40" s="5" t="s">
        <v>269</v>
      </c>
      <c r="C40" s="6" t="s">
        <v>270</v>
      </c>
      <c r="D40" s="17" t="s">
        <v>19</v>
      </c>
      <c r="E40" s="17" t="s">
        <v>22</v>
      </c>
      <c r="F40" s="7">
        <v>200000</v>
      </c>
      <c r="G40" s="8">
        <v>200000</v>
      </c>
      <c r="H40" s="22">
        <f>G40/F40</f>
        <v>1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x14ac:dyDescent="0.2">
      <c r="A41" s="4">
        <v>429798</v>
      </c>
      <c r="B41" s="5" t="s">
        <v>283</v>
      </c>
      <c r="C41" s="6" t="s">
        <v>284</v>
      </c>
      <c r="D41" s="17" t="s">
        <v>46</v>
      </c>
      <c r="E41" s="17" t="s">
        <v>7</v>
      </c>
      <c r="F41" s="7">
        <v>200000</v>
      </c>
      <c r="G41" s="8">
        <v>200000</v>
      </c>
      <c r="H41" s="22">
        <f>G41/F41</f>
        <v>1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x14ac:dyDescent="0.2">
      <c r="A42" s="4">
        <v>429618</v>
      </c>
      <c r="B42" s="5" t="s">
        <v>298</v>
      </c>
      <c r="C42" s="6" t="s">
        <v>299</v>
      </c>
      <c r="D42" s="17" t="s">
        <v>101</v>
      </c>
      <c r="E42" s="17" t="s">
        <v>22</v>
      </c>
      <c r="F42" s="7">
        <v>200000</v>
      </c>
      <c r="G42" s="8">
        <v>200000</v>
      </c>
      <c r="H42" s="22">
        <f>G42/F42</f>
        <v>1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x14ac:dyDescent="0.2">
      <c r="A43" s="4">
        <v>425502</v>
      </c>
      <c r="B43" s="10" t="s">
        <v>350</v>
      </c>
      <c r="C43" s="6" t="s">
        <v>351</v>
      </c>
      <c r="D43" s="17" t="s">
        <v>51</v>
      </c>
      <c r="E43" s="17" t="s">
        <v>22</v>
      </c>
      <c r="F43" s="7">
        <v>200000</v>
      </c>
      <c r="G43" s="8">
        <v>200000</v>
      </c>
      <c r="H43" s="22">
        <f>G43/F43</f>
        <v>1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x14ac:dyDescent="0.2">
      <c r="A44" s="4">
        <v>425275</v>
      </c>
      <c r="B44" s="10" t="s">
        <v>360</v>
      </c>
      <c r="C44" s="6" t="s">
        <v>361</v>
      </c>
      <c r="D44" s="17" t="s">
        <v>51</v>
      </c>
      <c r="E44" s="17" t="s">
        <v>22</v>
      </c>
      <c r="F44" s="7">
        <v>200000</v>
      </c>
      <c r="G44" s="8">
        <v>200000</v>
      </c>
      <c r="H44" s="22">
        <f>G44/F44</f>
        <v>1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x14ac:dyDescent="0.2">
      <c r="A45" s="4">
        <v>424742</v>
      </c>
      <c r="B45" s="10" t="s">
        <v>385</v>
      </c>
      <c r="C45" s="6" t="s">
        <v>386</v>
      </c>
      <c r="D45" s="17" t="s">
        <v>32</v>
      </c>
      <c r="E45" s="17" t="s">
        <v>14</v>
      </c>
      <c r="F45" s="7">
        <v>200000</v>
      </c>
      <c r="G45" s="8">
        <v>200000</v>
      </c>
      <c r="H45" s="22">
        <f>G45/F45</f>
        <v>1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x14ac:dyDescent="0.2">
      <c r="A46" s="4">
        <v>424451</v>
      </c>
      <c r="B46" s="10" t="s">
        <v>131</v>
      </c>
      <c r="C46" s="6" t="s">
        <v>132</v>
      </c>
      <c r="D46" s="17" t="s">
        <v>51</v>
      </c>
      <c r="E46" s="17" t="s">
        <v>22</v>
      </c>
      <c r="F46" s="7">
        <v>200000</v>
      </c>
      <c r="G46" s="8">
        <v>200000</v>
      </c>
      <c r="H46" s="22">
        <f>G46/F46</f>
        <v>1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 x14ac:dyDescent="0.2">
      <c r="A47" s="4">
        <v>431160</v>
      </c>
      <c r="B47" s="5" t="s">
        <v>47</v>
      </c>
      <c r="C47" s="6" t="s">
        <v>48</v>
      </c>
      <c r="D47" s="17" t="s">
        <v>27</v>
      </c>
      <c r="E47" s="17" t="s">
        <v>22</v>
      </c>
      <c r="F47" s="7">
        <v>180000</v>
      </c>
      <c r="G47" s="8">
        <v>180000</v>
      </c>
      <c r="H47" s="22">
        <f>G47/F47</f>
        <v>1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 x14ac:dyDescent="0.2">
      <c r="A48" s="4">
        <v>431118</v>
      </c>
      <c r="B48" s="5" t="s">
        <v>85</v>
      </c>
      <c r="C48" s="6" t="s">
        <v>86</v>
      </c>
      <c r="D48" s="17" t="s">
        <v>6</v>
      </c>
      <c r="E48" s="17" t="s">
        <v>22</v>
      </c>
      <c r="F48" s="7">
        <v>180000</v>
      </c>
      <c r="G48" s="8">
        <v>180000</v>
      </c>
      <c r="H48" s="22">
        <f>G48/F48</f>
        <v>1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x14ac:dyDescent="0.2">
      <c r="A49" s="4">
        <v>430090</v>
      </c>
      <c r="B49" s="5" t="s">
        <v>233</v>
      </c>
      <c r="C49" s="6" t="s">
        <v>234</v>
      </c>
      <c r="D49" s="17" t="s">
        <v>13</v>
      </c>
      <c r="E49" s="17" t="s">
        <v>7</v>
      </c>
      <c r="F49" s="7">
        <v>180000</v>
      </c>
      <c r="G49" s="8">
        <v>180000</v>
      </c>
      <c r="H49" s="22">
        <f>G49/F49</f>
        <v>1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x14ac:dyDescent="0.2">
      <c r="A50" s="4">
        <v>430072</v>
      </c>
      <c r="B50" s="5" t="s">
        <v>237</v>
      </c>
      <c r="C50" s="6" t="s">
        <v>238</v>
      </c>
      <c r="D50" s="17" t="s">
        <v>46</v>
      </c>
      <c r="E50" s="17" t="s">
        <v>158</v>
      </c>
      <c r="F50" s="7">
        <v>180000</v>
      </c>
      <c r="G50" s="8">
        <v>180000</v>
      </c>
      <c r="H50" s="22">
        <f>G50/F50</f>
        <v>1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x14ac:dyDescent="0.2">
      <c r="A51" s="4">
        <v>429922</v>
      </c>
      <c r="B51" s="5" t="s">
        <v>259</v>
      </c>
      <c r="C51" s="6" t="s">
        <v>260</v>
      </c>
      <c r="D51" s="17" t="s">
        <v>13</v>
      </c>
      <c r="E51" s="17" t="s">
        <v>7</v>
      </c>
      <c r="F51" s="7">
        <v>180000</v>
      </c>
      <c r="G51" s="8">
        <v>180000</v>
      </c>
      <c r="H51" s="22">
        <f>G51/F51</f>
        <v>1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x14ac:dyDescent="0.2">
      <c r="A52" s="4">
        <v>425109</v>
      </c>
      <c r="B52" s="10" t="s">
        <v>372</v>
      </c>
      <c r="C52" s="6" t="s">
        <v>373</v>
      </c>
      <c r="D52" s="17" t="s">
        <v>101</v>
      </c>
      <c r="E52" s="17" t="s">
        <v>22</v>
      </c>
      <c r="F52" s="7">
        <v>170000</v>
      </c>
      <c r="G52" s="8">
        <v>170000</v>
      </c>
      <c r="H52" s="22">
        <f>G52/F52</f>
        <v>1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x14ac:dyDescent="0.2">
      <c r="A53" s="4">
        <v>430447</v>
      </c>
      <c r="B53" s="5" t="s">
        <v>191</v>
      </c>
      <c r="C53" s="6" t="s">
        <v>192</v>
      </c>
      <c r="D53" s="17" t="s">
        <v>10</v>
      </c>
      <c r="E53" s="17" t="s">
        <v>7</v>
      </c>
      <c r="F53" s="7">
        <v>160000</v>
      </c>
      <c r="G53" s="8">
        <v>160000</v>
      </c>
      <c r="H53" s="22">
        <f>G53/F53</f>
        <v>1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x14ac:dyDescent="0.2">
      <c r="A54" s="4">
        <v>430322</v>
      </c>
      <c r="B54" s="5" t="s">
        <v>206</v>
      </c>
      <c r="C54" s="6" t="s">
        <v>207</v>
      </c>
      <c r="D54" s="17" t="s">
        <v>32</v>
      </c>
      <c r="E54" s="17" t="s">
        <v>7</v>
      </c>
      <c r="F54" s="7">
        <v>160000</v>
      </c>
      <c r="G54" s="8">
        <v>160000</v>
      </c>
      <c r="H54" s="22">
        <f>G54/F54</f>
        <v>1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x14ac:dyDescent="0.2">
      <c r="A55" s="4">
        <v>431406</v>
      </c>
      <c r="B55" s="5" t="s">
        <v>4</v>
      </c>
      <c r="C55" s="6" t="s">
        <v>5</v>
      </c>
      <c r="D55" s="17" t="s">
        <v>6</v>
      </c>
      <c r="E55" s="17" t="s">
        <v>7</v>
      </c>
      <c r="F55" s="7">
        <v>150000</v>
      </c>
      <c r="G55" s="8">
        <v>150000</v>
      </c>
      <c r="H55" s="22">
        <f>G55/F55</f>
        <v>1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x14ac:dyDescent="0.2">
      <c r="A56" s="4">
        <v>431204</v>
      </c>
      <c r="B56" s="5" t="s">
        <v>15</v>
      </c>
      <c r="C56" s="6" t="s">
        <v>16</v>
      </c>
      <c r="D56" s="17" t="s">
        <v>13</v>
      </c>
      <c r="E56" s="17" t="s">
        <v>7</v>
      </c>
      <c r="F56" s="7">
        <v>150000</v>
      </c>
      <c r="G56" s="8">
        <v>150000</v>
      </c>
      <c r="H56" s="22">
        <f>G56/F56</f>
        <v>1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s="9" customFormat="1" x14ac:dyDescent="0.2">
      <c r="A57" s="4">
        <v>431158</v>
      </c>
      <c r="B57" s="5" t="s">
        <v>49</v>
      </c>
      <c r="C57" s="6" t="s">
        <v>50</v>
      </c>
      <c r="D57" s="17" t="s">
        <v>51</v>
      </c>
      <c r="E57" s="17" t="s">
        <v>7</v>
      </c>
      <c r="F57" s="7">
        <v>150000</v>
      </c>
      <c r="G57" s="8">
        <v>150000</v>
      </c>
      <c r="H57" s="22">
        <f>G57/F57</f>
        <v>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s="9" customFormat="1" x14ac:dyDescent="0.2">
      <c r="A58" s="4">
        <v>431154</v>
      </c>
      <c r="B58" s="5" t="s">
        <v>52</v>
      </c>
      <c r="C58" s="6" t="s">
        <v>53</v>
      </c>
      <c r="D58" s="17" t="s">
        <v>32</v>
      </c>
      <c r="E58" s="17" t="s">
        <v>7</v>
      </c>
      <c r="F58" s="7">
        <v>300000</v>
      </c>
      <c r="G58" s="8">
        <v>150000</v>
      </c>
      <c r="H58" s="22">
        <f>G58/F58</f>
        <v>0.5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s="9" customFormat="1" x14ac:dyDescent="0.2">
      <c r="A59" s="4">
        <v>431122</v>
      </c>
      <c r="B59" s="5" t="s">
        <v>77</v>
      </c>
      <c r="C59" s="6" t="s">
        <v>78</v>
      </c>
      <c r="D59" s="17" t="s">
        <v>6</v>
      </c>
      <c r="E59" s="17" t="s">
        <v>7</v>
      </c>
      <c r="F59" s="7">
        <v>150000</v>
      </c>
      <c r="G59" s="8">
        <v>150000</v>
      </c>
      <c r="H59" s="22">
        <f>G59/F59</f>
        <v>1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s="9" customFormat="1" x14ac:dyDescent="0.2">
      <c r="A60" s="4">
        <v>431102</v>
      </c>
      <c r="B60" s="5" t="s">
        <v>93</v>
      </c>
      <c r="C60" s="6" t="s">
        <v>94</v>
      </c>
      <c r="D60" s="17" t="s">
        <v>32</v>
      </c>
      <c r="E60" s="17" t="s">
        <v>22</v>
      </c>
      <c r="F60" s="7">
        <v>150000</v>
      </c>
      <c r="G60" s="8">
        <v>150000</v>
      </c>
      <c r="H60" s="22">
        <f>G60/F60</f>
        <v>1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s="9" customFormat="1" x14ac:dyDescent="0.2">
      <c r="A61" s="4">
        <v>430600</v>
      </c>
      <c r="B61" s="5" t="s">
        <v>163</v>
      </c>
      <c r="C61" s="6" t="s">
        <v>164</v>
      </c>
      <c r="D61" s="17" t="s">
        <v>13</v>
      </c>
      <c r="E61" s="17" t="s">
        <v>7</v>
      </c>
      <c r="F61" s="7">
        <v>150000</v>
      </c>
      <c r="G61" s="8">
        <v>150000</v>
      </c>
      <c r="H61" s="22">
        <f>G61/F61</f>
        <v>1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s="9" customFormat="1" x14ac:dyDescent="0.2">
      <c r="A62" s="4">
        <v>430514</v>
      </c>
      <c r="B62" s="5" t="s">
        <v>181</v>
      </c>
      <c r="C62" s="6" t="s">
        <v>182</v>
      </c>
      <c r="D62" s="17" t="s">
        <v>13</v>
      </c>
      <c r="E62" s="17" t="s">
        <v>14</v>
      </c>
      <c r="F62" s="7">
        <v>150000</v>
      </c>
      <c r="G62" s="8">
        <v>150000</v>
      </c>
      <c r="H62" s="22">
        <f>G62/F62</f>
        <v>1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s="9" customFormat="1" x14ac:dyDescent="0.2">
      <c r="A63" s="4">
        <v>430488</v>
      </c>
      <c r="B63" s="5" t="s">
        <v>186</v>
      </c>
      <c r="C63" s="6" t="s">
        <v>187</v>
      </c>
      <c r="D63" s="17" t="s">
        <v>32</v>
      </c>
      <c r="E63" s="17" t="s">
        <v>158</v>
      </c>
      <c r="F63" s="7">
        <v>150000</v>
      </c>
      <c r="G63" s="8">
        <v>150000</v>
      </c>
      <c r="H63" s="22">
        <f>G63/F63</f>
        <v>1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s="9" customFormat="1" x14ac:dyDescent="0.2">
      <c r="A64" s="4">
        <v>430287</v>
      </c>
      <c r="B64" s="5" t="s">
        <v>211</v>
      </c>
      <c r="C64" s="6" t="s">
        <v>212</v>
      </c>
      <c r="D64" s="17" t="s">
        <v>6</v>
      </c>
      <c r="E64" s="17" t="s">
        <v>22</v>
      </c>
      <c r="F64" s="7">
        <v>150000</v>
      </c>
      <c r="G64" s="8">
        <v>150000</v>
      </c>
      <c r="H64" s="22">
        <f>G64/F64</f>
        <v>1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s="9" customFormat="1" x14ac:dyDescent="0.2">
      <c r="A65" s="4">
        <v>430275</v>
      </c>
      <c r="B65" s="5" t="s">
        <v>213</v>
      </c>
      <c r="C65" s="6" t="s">
        <v>214</v>
      </c>
      <c r="D65" s="17" t="s">
        <v>41</v>
      </c>
      <c r="E65" s="17" t="s">
        <v>22</v>
      </c>
      <c r="F65" s="7">
        <v>150000</v>
      </c>
      <c r="G65" s="8">
        <v>150000</v>
      </c>
      <c r="H65" s="22">
        <f>G65/F65</f>
        <v>1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s="9" customFormat="1" x14ac:dyDescent="0.2">
      <c r="A66" s="4">
        <v>430274</v>
      </c>
      <c r="B66" s="5" t="s">
        <v>215</v>
      </c>
      <c r="C66" s="6" t="s">
        <v>216</v>
      </c>
      <c r="D66" s="17" t="s">
        <v>46</v>
      </c>
      <c r="E66" s="17" t="s">
        <v>7</v>
      </c>
      <c r="F66" s="7">
        <v>150000</v>
      </c>
      <c r="G66" s="8">
        <v>150000</v>
      </c>
      <c r="H66" s="22">
        <f>G66/F66</f>
        <v>1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s="9" customFormat="1" x14ac:dyDescent="0.2">
      <c r="A67" s="4">
        <v>430255</v>
      </c>
      <c r="B67" s="5" t="s">
        <v>217</v>
      </c>
      <c r="C67" s="6" t="s">
        <v>218</v>
      </c>
      <c r="D67" s="17" t="s">
        <v>46</v>
      </c>
      <c r="E67" s="17" t="s">
        <v>14</v>
      </c>
      <c r="F67" s="7">
        <v>150000</v>
      </c>
      <c r="G67" s="8">
        <v>150000</v>
      </c>
      <c r="H67" s="22">
        <f>G67/F67</f>
        <v>1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s="9" customFormat="1" x14ac:dyDescent="0.2">
      <c r="A68" s="4">
        <v>430185</v>
      </c>
      <c r="B68" s="5" t="s">
        <v>225</v>
      </c>
      <c r="C68" s="6" t="s">
        <v>214</v>
      </c>
      <c r="D68" s="17" t="s">
        <v>41</v>
      </c>
      <c r="E68" s="17" t="s">
        <v>22</v>
      </c>
      <c r="F68" s="7">
        <v>150000</v>
      </c>
      <c r="G68" s="8">
        <v>150000</v>
      </c>
      <c r="H68" s="22">
        <f>G68/F68</f>
        <v>1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8" s="9" customFormat="1" x14ac:dyDescent="0.2">
      <c r="A69" s="4">
        <v>430165</v>
      </c>
      <c r="B69" s="5" t="s">
        <v>229</v>
      </c>
      <c r="C69" s="6" t="s">
        <v>230</v>
      </c>
      <c r="D69" s="17" t="s">
        <v>19</v>
      </c>
      <c r="E69" s="17" t="s">
        <v>22</v>
      </c>
      <c r="F69" s="7">
        <v>150000</v>
      </c>
      <c r="G69" s="8">
        <v>150000</v>
      </c>
      <c r="H69" s="22">
        <f>G69/F69</f>
        <v>1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 s="9" customFormat="1" x14ac:dyDescent="0.2">
      <c r="A70" s="4">
        <v>430073</v>
      </c>
      <c r="B70" s="5" t="s">
        <v>235</v>
      </c>
      <c r="C70" s="6" t="s">
        <v>236</v>
      </c>
      <c r="D70" s="17" t="s">
        <v>6</v>
      </c>
      <c r="E70" s="17" t="s">
        <v>22</v>
      </c>
      <c r="F70" s="7">
        <v>150000</v>
      </c>
      <c r="G70" s="8">
        <v>150000</v>
      </c>
      <c r="H70" s="22">
        <f>G70/F70</f>
        <v>1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 s="9" customFormat="1" x14ac:dyDescent="0.2">
      <c r="A71" s="4">
        <v>429831</v>
      </c>
      <c r="B71" s="5" t="s">
        <v>273</v>
      </c>
      <c r="C71" s="6" t="s">
        <v>274</v>
      </c>
      <c r="D71" s="17" t="s">
        <v>32</v>
      </c>
      <c r="E71" s="17" t="s">
        <v>158</v>
      </c>
      <c r="F71" s="7">
        <v>150000</v>
      </c>
      <c r="G71" s="8">
        <v>150000</v>
      </c>
      <c r="H71" s="22">
        <f>G71/F71</f>
        <v>1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:28" s="9" customFormat="1" x14ac:dyDescent="0.2">
      <c r="A72" s="4">
        <v>429772</v>
      </c>
      <c r="B72" s="5" t="s">
        <v>287</v>
      </c>
      <c r="C72" s="6" t="s">
        <v>288</v>
      </c>
      <c r="D72" s="17" t="s">
        <v>149</v>
      </c>
      <c r="E72" s="17" t="s">
        <v>22</v>
      </c>
      <c r="F72" s="7">
        <v>150000</v>
      </c>
      <c r="G72" s="8">
        <v>150000</v>
      </c>
      <c r="H72" s="22">
        <f>G72/F72</f>
        <v>1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:28" s="9" customFormat="1" x14ac:dyDescent="0.2">
      <c r="A73" s="4">
        <v>424753</v>
      </c>
      <c r="B73" s="10" t="s">
        <v>383</v>
      </c>
      <c r="C73" s="6" t="s">
        <v>384</v>
      </c>
      <c r="D73" s="17" t="s">
        <v>101</v>
      </c>
      <c r="E73" s="17" t="s">
        <v>22</v>
      </c>
      <c r="F73" s="7">
        <v>150000</v>
      </c>
      <c r="G73" s="8">
        <v>150000</v>
      </c>
      <c r="H73" s="22">
        <f>G73/F73</f>
        <v>1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1:28" s="9" customFormat="1" x14ac:dyDescent="0.2">
      <c r="A74" s="4">
        <v>424478</v>
      </c>
      <c r="B74" s="10" t="s">
        <v>404</v>
      </c>
      <c r="C74" s="6" t="s">
        <v>405</v>
      </c>
      <c r="D74" s="17" t="s">
        <v>19</v>
      </c>
      <c r="E74" s="17" t="s">
        <v>22</v>
      </c>
      <c r="F74" s="7">
        <v>150000</v>
      </c>
      <c r="G74" s="8">
        <v>150000</v>
      </c>
      <c r="H74" s="22">
        <f>G74/F74</f>
        <v>1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1:28" s="9" customFormat="1" x14ac:dyDescent="0.2">
      <c r="A75" s="4">
        <v>424304</v>
      </c>
      <c r="B75" s="10" t="s">
        <v>412</v>
      </c>
      <c r="C75" s="6" t="s">
        <v>78</v>
      </c>
      <c r="D75" s="17" t="s">
        <v>6</v>
      </c>
      <c r="E75" s="17" t="s">
        <v>7</v>
      </c>
      <c r="F75" s="7">
        <v>150000</v>
      </c>
      <c r="G75" s="8">
        <v>150000</v>
      </c>
      <c r="H75" s="22">
        <f>G75/F75</f>
        <v>1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spans="1:28" s="9" customFormat="1" x14ac:dyDescent="0.2">
      <c r="A76" s="4">
        <v>424191</v>
      </c>
      <c r="B76" s="10" t="s">
        <v>415</v>
      </c>
      <c r="C76" s="6" t="s">
        <v>416</v>
      </c>
      <c r="D76" s="17" t="s">
        <v>27</v>
      </c>
      <c r="E76" s="17" t="s">
        <v>22</v>
      </c>
      <c r="F76" s="7">
        <v>150000</v>
      </c>
      <c r="G76" s="8">
        <v>150000</v>
      </c>
      <c r="H76" s="22">
        <f>G76/F76</f>
        <v>1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1:28" s="9" customFormat="1" x14ac:dyDescent="0.2">
      <c r="A77" s="4">
        <v>423876</v>
      </c>
      <c r="B77" s="10" t="s">
        <v>419</v>
      </c>
      <c r="C77" s="6" t="s">
        <v>420</v>
      </c>
      <c r="D77" s="17" t="s">
        <v>41</v>
      </c>
      <c r="E77" s="17" t="s">
        <v>22</v>
      </c>
      <c r="F77" s="7">
        <v>150000</v>
      </c>
      <c r="G77" s="8">
        <v>150000</v>
      </c>
      <c r="H77" s="22">
        <f>G77/F77</f>
        <v>1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1:28" s="9" customFormat="1" x14ac:dyDescent="0.2">
      <c r="A78" s="4">
        <v>423853</v>
      </c>
      <c r="B78" s="10" t="s">
        <v>421</v>
      </c>
      <c r="C78" s="6" t="s">
        <v>422</v>
      </c>
      <c r="D78" s="17" t="s">
        <v>19</v>
      </c>
      <c r="E78" s="17" t="s">
        <v>7</v>
      </c>
      <c r="F78" s="7">
        <v>150000</v>
      </c>
      <c r="G78" s="8">
        <v>150000</v>
      </c>
      <c r="H78" s="22">
        <f>G78/F78</f>
        <v>1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spans="1:28" s="9" customFormat="1" x14ac:dyDescent="0.2">
      <c r="A79" s="4">
        <v>430982</v>
      </c>
      <c r="B79" s="5" t="s">
        <v>112</v>
      </c>
      <c r="C79" s="6" t="s">
        <v>113</v>
      </c>
      <c r="D79" s="17" t="s">
        <v>13</v>
      </c>
      <c r="E79" s="17" t="s">
        <v>71</v>
      </c>
      <c r="F79" s="7">
        <v>143000</v>
      </c>
      <c r="G79" s="8">
        <v>143000</v>
      </c>
      <c r="H79" s="22">
        <f>G79/F79</f>
        <v>1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1:28" s="9" customFormat="1" x14ac:dyDescent="0.2">
      <c r="A80" s="4">
        <v>431195</v>
      </c>
      <c r="B80" s="5" t="s">
        <v>25</v>
      </c>
      <c r="C80" s="6" t="s">
        <v>26</v>
      </c>
      <c r="D80" s="17" t="s">
        <v>27</v>
      </c>
      <c r="E80" s="17" t="s">
        <v>22</v>
      </c>
      <c r="F80" s="7">
        <v>140000</v>
      </c>
      <c r="G80" s="8">
        <v>140000</v>
      </c>
      <c r="H80" s="22">
        <f>G80/F80</f>
        <v>1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1:28" s="9" customFormat="1" x14ac:dyDescent="0.2">
      <c r="A81" s="4">
        <v>430898</v>
      </c>
      <c r="B81" s="5" t="s">
        <v>129</v>
      </c>
      <c r="C81" s="6" t="s">
        <v>130</v>
      </c>
      <c r="D81" s="17" t="s">
        <v>27</v>
      </c>
      <c r="E81" s="17" t="s">
        <v>22</v>
      </c>
      <c r="F81" s="7">
        <v>140000</v>
      </c>
      <c r="G81" s="8">
        <v>140000</v>
      </c>
      <c r="H81" s="22">
        <f>G81/F81</f>
        <v>1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spans="1:28" s="9" customFormat="1" x14ac:dyDescent="0.2">
      <c r="A82" s="4">
        <v>430359</v>
      </c>
      <c r="B82" s="5" t="s">
        <v>200</v>
      </c>
      <c r="C82" s="6" t="s">
        <v>201</v>
      </c>
      <c r="D82" s="17" t="s">
        <v>6</v>
      </c>
      <c r="E82" s="17" t="s">
        <v>158</v>
      </c>
      <c r="F82" s="7">
        <v>140000</v>
      </c>
      <c r="G82" s="8">
        <v>140000</v>
      </c>
      <c r="H82" s="22">
        <f>G82/F82</f>
        <v>1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spans="1:28" s="9" customFormat="1" x14ac:dyDescent="0.2">
      <c r="A83" s="4">
        <v>425627</v>
      </c>
      <c r="B83" s="10" t="s">
        <v>345</v>
      </c>
      <c r="C83" s="6" t="s">
        <v>201</v>
      </c>
      <c r="D83" s="17" t="s">
        <v>6</v>
      </c>
      <c r="E83" s="17" t="s">
        <v>7</v>
      </c>
      <c r="F83" s="7">
        <v>140000</v>
      </c>
      <c r="G83" s="8">
        <v>140000</v>
      </c>
      <c r="H83" s="22">
        <f>G83/F83</f>
        <v>1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 spans="1:28" s="9" customFormat="1" x14ac:dyDescent="0.2">
      <c r="A84" s="4">
        <v>425578</v>
      </c>
      <c r="B84" s="10" t="s">
        <v>346</v>
      </c>
      <c r="C84" s="6" t="s">
        <v>347</v>
      </c>
      <c r="D84" s="17" t="s">
        <v>27</v>
      </c>
      <c r="E84" s="17" t="s">
        <v>22</v>
      </c>
      <c r="F84" s="7">
        <v>140000</v>
      </c>
      <c r="G84" s="8">
        <v>140000</v>
      </c>
      <c r="H84" s="22">
        <f>G84/F84</f>
        <v>1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 spans="1:28" s="9" customFormat="1" x14ac:dyDescent="0.2">
      <c r="A85" s="4">
        <v>424280</v>
      </c>
      <c r="B85" s="10" t="s">
        <v>413</v>
      </c>
      <c r="C85" s="6" t="s">
        <v>414</v>
      </c>
      <c r="D85" s="17" t="s">
        <v>46</v>
      </c>
      <c r="E85" s="17" t="s">
        <v>22</v>
      </c>
      <c r="F85" s="7">
        <v>140000</v>
      </c>
      <c r="G85" s="8">
        <v>140000</v>
      </c>
      <c r="H85" s="22">
        <f>G85/F85</f>
        <v>1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spans="1:28" s="9" customFormat="1" x14ac:dyDescent="0.2">
      <c r="A86" s="4">
        <v>429545</v>
      </c>
      <c r="B86" s="5" t="s">
        <v>308</v>
      </c>
      <c r="C86" s="6" t="s">
        <v>309</v>
      </c>
      <c r="D86" s="17" t="s">
        <v>6</v>
      </c>
      <c r="E86" s="17" t="s">
        <v>14</v>
      </c>
      <c r="F86" s="7">
        <v>135000</v>
      </c>
      <c r="G86" s="8">
        <v>135000</v>
      </c>
      <c r="H86" s="22">
        <f>G86/F86</f>
        <v>1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 spans="1:28" s="9" customFormat="1" x14ac:dyDescent="0.2">
      <c r="A87" s="4">
        <v>431121</v>
      </c>
      <c r="B87" s="5" t="s">
        <v>79</v>
      </c>
      <c r="C87" s="6" t="s">
        <v>80</v>
      </c>
      <c r="D87" s="17" t="s">
        <v>6</v>
      </c>
      <c r="E87" s="17" t="s">
        <v>22</v>
      </c>
      <c r="F87" s="7">
        <v>130000</v>
      </c>
      <c r="G87" s="8">
        <v>130000</v>
      </c>
      <c r="H87" s="22">
        <f>G87/F87</f>
        <v>1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 spans="1:28" s="9" customFormat="1" x14ac:dyDescent="0.2">
      <c r="A88" s="4">
        <v>430950</v>
      </c>
      <c r="B88" s="5" t="s">
        <v>119</v>
      </c>
      <c r="C88" s="6" t="s">
        <v>120</v>
      </c>
      <c r="D88" s="17" t="s">
        <v>13</v>
      </c>
      <c r="E88" s="17" t="s">
        <v>7</v>
      </c>
      <c r="F88" s="7">
        <v>129000</v>
      </c>
      <c r="G88" s="8">
        <v>129000</v>
      </c>
      <c r="H88" s="22">
        <f>G88/F88</f>
        <v>1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 spans="1:28" s="9" customFormat="1" x14ac:dyDescent="0.2">
      <c r="A89" s="4">
        <v>430752</v>
      </c>
      <c r="B89" s="5" t="s">
        <v>141</v>
      </c>
      <c r="C89" s="6" t="s">
        <v>142</v>
      </c>
      <c r="D89" s="17" t="s">
        <v>6</v>
      </c>
      <c r="E89" s="17" t="s">
        <v>7</v>
      </c>
      <c r="F89" s="7">
        <v>120000</v>
      </c>
      <c r="G89" s="8">
        <v>120000</v>
      </c>
      <c r="H89" s="22">
        <f>G89/F89</f>
        <v>1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 spans="1:28" s="9" customFormat="1" x14ac:dyDescent="0.2">
      <c r="A90" s="4">
        <v>430672</v>
      </c>
      <c r="B90" s="5" t="s">
        <v>156</v>
      </c>
      <c r="C90" s="6" t="s">
        <v>157</v>
      </c>
      <c r="D90" s="17" t="s">
        <v>13</v>
      </c>
      <c r="E90" s="17" t="s">
        <v>158</v>
      </c>
      <c r="F90" s="7">
        <v>120000</v>
      </c>
      <c r="G90" s="8">
        <v>120000</v>
      </c>
      <c r="H90" s="22">
        <f>G90/F90</f>
        <v>1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 spans="1:28" s="9" customFormat="1" x14ac:dyDescent="0.2">
      <c r="A91" s="4">
        <v>430440</v>
      </c>
      <c r="B91" s="5" t="s">
        <v>193</v>
      </c>
      <c r="C91" s="6" t="s">
        <v>194</v>
      </c>
      <c r="D91" s="17" t="s">
        <v>32</v>
      </c>
      <c r="E91" s="17" t="s">
        <v>7</v>
      </c>
      <c r="F91" s="7">
        <v>120000</v>
      </c>
      <c r="G91" s="8">
        <v>120000</v>
      </c>
      <c r="H91" s="22">
        <f>G91/F91</f>
        <v>1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 spans="1:28" s="9" customFormat="1" x14ac:dyDescent="0.2">
      <c r="A92" s="4">
        <v>430172</v>
      </c>
      <c r="B92" s="5" t="s">
        <v>227</v>
      </c>
      <c r="C92" s="6" t="s">
        <v>228</v>
      </c>
      <c r="D92" s="17" t="s">
        <v>27</v>
      </c>
      <c r="E92" s="17" t="s">
        <v>158</v>
      </c>
      <c r="F92" s="7">
        <v>120000</v>
      </c>
      <c r="G92" s="8">
        <v>120000</v>
      </c>
      <c r="H92" s="22">
        <f>G92/F92</f>
        <v>1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 spans="1:28" s="9" customFormat="1" x14ac:dyDescent="0.2">
      <c r="A93" s="4">
        <v>429462</v>
      </c>
      <c r="B93" s="5" t="s">
        <v>320</v>
      </c>
      <c r="C93" s="6" t="s">
        <v>321</v>
      </c>
      <c r="D93" s="17" t="s">
        <v>149</v>
      </c>
      <c r="E93" s="17" t="s">
        <v>158</v>
      </c>
      <c r="F93" s="7">
        <v>120000</v>
      </c>
      <c r="G93" s="8">
        <v>120000</v>
      </c>
      <c r="H93" s="22">
        <f>G93/F93</f>
        <v>1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 spans="1:28" s="9" customFormat="1" x14ac:dyDescent="0.2">
      <c r="A94" s="4">
        <v>424519</v>
      </c>
      <c r="B94" s="10" t="s">
        <v>400</v>
      </c>
      <c r="C94" s="6" t="s">
        <v>401</v>
      </c>
      <c r="D94" s="17" t="s">
        <v>51</v>
      </c>
      <c r="E94" s="17" t="s">
        <v>22</v>
      </c>
      <c r="F94" s="7">
        <v>120000</v>
      </c>
      <c r="G94" s="8">
        <v>120000</v>
      </c>
      <c r="H94" s="22">
        <f>G94/F94</f>
        <v>1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 spans="1:28" s="9" customFormat="1" x14ac:dyDescent="0.2">
      <c r="A95" s="4">
        <v>424684</v>
      </c>
      <c r="B95" s="10" t="s">
        <v>391</v>
      </c>
      <c r="C95" s="6" t="s">
        <v>392</v>
      </c>
      <c r="D95" s="17" t="s">
        <v>6</v>
      </c>
      <c r="E95" s="17" t="s">
        <v>22</v>
      </c>
      <c r="F95" s="7">
        <v>190000</v>
      </c>
      <c r="G95" s="8">
        <v>110000</v>
      </c>
      <c r="H95" s="22">
        <f>G95/F95</f>
        <v>0.57894736842105265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 spans="1:28" s="9" customFormat="1" x14ac:dyDescent="0.2">
      <c r="A96" s="4">
        <v>430025</v>
      </c>
      <c r="B96" s="5" t="s">
        <v>241</v>
      </c>
      <c r="C96" s="6" t="s">
        <v>242</v>
      </c>
      <c r="D96" s="17" t="s">
        <v>13</v>
      </c>
      <c r="E96" s="17" t="s">
        <v>22</v>
      </c>
      <c r="F96" s="7">
        <v>105000</v>
      </c>
      <c r="G96" s="8">
        <v>105000</v>
      </c>
      <c r="H96" s="22">
        <f>G96/F96</f>
        <v>1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 spans="1:28" s="9" customFormat="1" x14ac:dyDescent="0.2">
      <c r="A97" s="4">
        <v>431213</v>
      </c>
      <c r="B97" s="5" t="s">
        <v>8</v>
      </c>
      <c r="C97" s="6" t="s">
        <v>9</v>
      </c>
      <c r="D97" s="17" t="s">
        <v>10</v>
      </c>
      <c r="E97" s="17" t="s">
        <v>7</v>
      </c>
      <c r="F97" s="7">
        <v>100000</v>
      </c>
      <c r="G97" s="8">
        <v>100000</v>
      </c>
      <c r="H97" s="22">
        <f>G97/F97</f>
        <v>1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 spans="1:28" s="9" customFormat="1" x14ac:dyDescent="0.2">
      <c r="A98" s="4">
        <v>431205</v>
      </c>
      <c r="B98" s="5" t="s">
        <v>11</v>
      </c>
      <c r="C98" s="6" t="s">
        <v>12</v>
      </c>
      <c r="D98" s="17" t="s">
        <v>13</v>
      </c>
      <c r="E98" s="17" t="s">
        <v>14</v>
      </c>
      <c r="F98" s="7">
        <v>100000</v>
      </c>
      <c r="G98" s="8">
        <v>100000</v>
      </c>
      <c r="H98" s="22">
        <f>G98/F98</f>
        <v>1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 spans="1:28" s="9" customFormat="1" x14ac:dyDescent="0.2">
      <c r="A99" s="4">
        <v>431199</v>
      </c>
      <c r="B99" s="5" t="s">
        <v>23</v>
      </c>
      <c r="C99" s="6" t="s">
        <v>24</v>
      </c>
      <c r="D99" s="17" t="s">
        <v>13</v>
      </c>
      <c r="E99" s="17" t="s">
        <v>7</v>
      </c>
      <c r="F99" s="7">
        <v>100000</v>
      </c>
      <c r="G99" s="8">
        <v>100000</v>
      </c>
      <c r="H99" s="22">
        <f>G99/F99</f>
        <v>1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1:28" s="9" customFormat="1" x14ac:dyDescent="0.2">
      <c r="A100" s="4">
        <v>431188</v>
      </c>
      <c r="B100" s="5" t="s">
        <v>28</v>
      </c>
      <c r="C100" s="6" t="s">
        <v>29</v>
      </c>
      <c r="D100" s="17" t="s">
        <v>6</v>
      </c>
      <c r="E100" s="17" t="s">
        <v>22</v>
      </c>
      <c r="F100" s="7">
        <v>100000</v>
      </c>
      <c r="G100" s="8">
        <v>100000</v>
      </c>
      <c r="H100" s="22">
        <f>G100/F100</f>
        <v>1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1:28" s="9" customFormat="1" x14ac:dyDescent="0.2">
      <c r="A101" s="4">
        <v>431177</v>
      </c>
      <c r="B101" s="5" t="s">
        <v>35</v>
      </c>
      <c r="C101" s="6" t="s">
        <v>36</v>
      </c>
      <c r="D101" s="17" t="s">
        <v>10</v>
      </c>
      <c r="E101" s="17" t="s">
        <v>14</v>
      </c>
      <c r="F101" s="7">
        <v>100000</v>
      </c>
      <c r="G101" s="8">
        <v>100000</v>
      </c>
      <c r="H101" s="22">
        <f>G101/F101</f>
        <v>1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spans="1:28" s="9" customFormat="1" x14ac:dyDescent="0.2">
      <c r="A102" s="4">
        <v>431172</v>
      </c>
      <c r="B102" s="5" t="s">
        <v>39</v>
      </c>
      <c r="C102" s="6" t="s">
        <v>40</v>
      </c>
      <c r="D102" s="17" t="s">
        <v>41</v>
      </c>
      <c r="E102" s="17" t="s">
        <v>22</v>
      </c>
      <c r="F102" s="7">
        <v>100000</v>
      </c>
      <c r="G102" s="8">
        <v>100000</v>
      </c>
      <c r="H102" s="22">
        <f>G102/F102</f>
        <v>1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 s="9" customFormat="1" x14ac:dyDescent="0.2">
      <c r="A103" s="4">
        <v>431167</v>
      </c>
      <c r="B103" s="5" t="s">
        <v>44</v>
      </c>
      <c r="C103" s="6" t="s">
        <v>45</v>
      </c>
      <c r="D103" s="17" t="s">
        <v>46</v>
      </c>
      <c r="E103" s="17" t="s">
        <v>22</v>
      </c>
      <c r="F103" s="7">
        <v>100000</v>
      </c>
      <c r="G103" s="8">
        <v>100000</v>
      </c>
      <c r="H103" s="22">
        <f>G103/F103</f>
        <v>1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 s="9" customFormat="1" x14ac:dyDescent="0.2">
      <c r="A104" s="4">
        <v>431144</v>
      </c>
      <c r="B104" s="5" t="s">
        <v>56</v>
      </c>
      <c r="C104" s="6" t="s">
        <v>57</v>
      </c>
      <c r="D104" s="17" t="s">
        <v>27</v>
      </c>
      <c r="E104" s="17" t="s">
        <v>22</v>
      </c>
      <c r="F104" s="7">
        <v>100000</v>
      </c>
      <c r="G104" s="8">
        <v>100000</v>
      </c>
      <c r="H104" s="22">
        <f>G104/F104</f>
        <v>1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 s="9" customFormat="1" x14ac:dyDescent="0.2">
      <c r="A105" s="4">
        <v>431105</v>
      </c>
      <c r="B105" s="5" t="s">
        <v>92</v>
      </c>
      <c r="C105" s="6" t="s">
        <v>34</v>
      </c>
      <c r="D105" s="17" t="s">
        <v>6</v>
      </c>
      <c r="E105" s="17" t="s">
        <v>22</v>
      </c>
      <c r="F105" s="7">
        <v>100000</v>
      </c>
      <c r="G105" s="8">
        <v>100000</v>
      </c>
      <c r="H105" s="22">
        <f>G105/F105</f>
        <v>1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 s="9" customFormat="1" x14ac:dyDescent="0.2">
      <c r="A106" s="4">
        <v>430990</v>
      </c>
      <c r="B106" s="5" t="s">
        <v>110</v>
      </c>
      <c r="C106" s="6" t="s">
        <v>111</v>
      </c>
      <c r="D106" s="17" t="s">
        <v>13</v>
      </c>
      <c r="E106" s="17" t="s">
        <v>7</v>
      </c>
      <c r="F106" s="7">
        <v>100000</v>
      </c>
      <c r="G106" s="8">
        <v>100000</v>
      </c>
      <c r="H106" s="22">
        <f>G106/F106</f>
        <v>1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1:28" s="9" customFormat="1" x14ac:dyDescent="0.2">
      <c r="A107" s="4">
        <v>430973</v>
      </c>
      <c r="B107" s="5" t="s">
        <v>114</v>
      </c>
      <c r="C107" s="6" t="s">
        <v>26</v>
      </c>
      <c r="D107" s="17" t="s">
        <v>27</v>
      </c>
      <c r="E107" s="17" t="s">
        <v>71</v>
      </c>
      <c r="F107" s="7">
        <v>100000</v>
      </c>
      <c r="G107" s="8">
        <v>100000</v>
      </c>
      <c r="H107" s="22">
        <f>G107/F107</f>
        <v>1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1:28" s="9" customFormat="1" x14ac:dyDescent="0.2">
      <c r="A108" s="4">
        <v>430938</v>
      </c>
      <c r="B108" s="5" t="s">
        <v>123</v>
      </c>
      <c r="C108" s="6" t="s">
        <v>124</v>
      </c>
      <c r="D108" s="17" t="s">
        <v>46</v>
      </c>
      <c r="E108" s="17" t="s">
        <v>7</v>
      </c>
      <c r="F108" s="7">
        <v>100000</v>
      </c>
      <c r="G108" s="8">
        <v>100000</v>
      </c>
      <c r="H108" s="22">
        <f>G108/F108</f>
        <v>1</v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1:28" s="9" customFormat="1" x14ac:dyDescent="0.2">
      <c r="A109" s="4">
        <v>430556</v>
      </c>
      <c r="B109" s="5" t="s">
        <v>173</v>
      </c>
      <c r="C109" s="6" t="s">
        <v>174</v>
      </c>
      <c r="D109" s="17" t="s">
        <v>149</v>
      </c>
      <c r="E109" s="17" t="s">
        <v>7</v>
      </c>
      <c r="F109" s="7">
        <v>100000</v>
      </c>
      <c r="G109" s="8">
        <v>100000</v>
      </c>
      <c r="H109" s="22">
        <f>G109/F109</f>
        <v>1</v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 s="9" customFormat="1" x14ac:dyDescent="0.2">
      <c r="A110" s="4">
        <v>430547</v>
      </c>
      <c r="B110" s="5" t="s">
        <v>175</v>
      </c>
      <c r="C110" s="6" t="s">
        <v>176</v>
      </c>
      <c r="D110" s="17" t="s">
        <v>46</v>
      </c>
      <c r="E110" s="17" t="s">
        <v>22</v>
      </c>
      <c r="F110" s="7">
        <v>100000</v>
      </c>
      <c r="G110" s="8">
        <v>100000</v>
      </c>
      <c r="H110" s="22">
        <f>G110/F110</f>
        <v>1</v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1:28" s="9" customFormat="1" x14ac:dyDescent="0.2">
      <c r="A111" s="4">
        <v>430530</v>
      </c>
      <c r="B111" s="5" t="s">
        <v>177</v>
      </c>
      <c r="C111" s="6" t="s">
        <v>178</v>
      </c>
      <c r="D111" s="17" t="s">
        <v>32</v>
      </c>
      <c r="E111" s="17" t="s">
        <v>7</v>
      </c>
      <c r="F111" s="7">
        <v>100000</v>
      </c>
      <c r="G111" s="8">
        <v>100000</v>
      </c>
      <c r="H111" s="22">
        <f>G111/F111</f>
        <v>1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 s="9" customFormat="1" x14ac:dyDescent="0.2">
      <c r="A112" s="4">
        <v>430495</v>
      </c>
      <c r="B112" s="5" t="s">
        <v>185</v>
      </c>
      <c r="C112" s="6" t="s">
        <v>172</v>
      </c>
      <c r="D112" s="17" t="s">
        <v>101</v>
      </c>
      <c r="E112" s="17" t="s">
        <v>22</v>
      </c>
      <c r="F112" s="7">
        <v>100000</v>
      </c>
      <c r="G112" s="8">
        <v>100000</v>
      </c>
      <c r="H112" s="22">
        <f>G112/F112</f>
        <v>1</v>
      </c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 s="9" customFormat="1" x14ac:dyDescent="0.2">
      <c r="A113" s="4">
        <v>430350</v>
      </c>
      <c r="B113" s="5" t="s">
        <v>202</v>
      </c>
      <c r="C113" s="6" t="s">
        <v>203</v>
      </c>
      <c r="D113" s="17" t="s">
        <v>6</v>
      </c>
      <c r="E113" s="17" t="s">
        <v>7</v>
      </c>
      <c r="F113" s="7">
        <v>100000</v>
      </c>
      <c r="G113" s="8">
        <v>100000</v>
      </c>
      <c r="H113" s="22">
        <f>G113/F113</f>
        <v>1</v>
      </c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 s="9" customFormat="1" x14ac:dyDescent="0.2">
      <c r="A114" s="4">
        <v>430321</v>
      </c>
      <c r="B114" s="5" t="s">
        <v>208</v>
      </c>
      <c r="C114" s="6" t="s">
        <v>189</v>
      </c>
      <c r="D114" s="17" t="s">
        <v>6</v>
      </c>
      <c r="E114" s="17" t="s">
        <v>22</v>
      </c>
      <c r="F114" s="7">
        <v>100000</v>
      </c>
      <c r="G114" s="8">
        <v>100000</v>
      </c>
      <c r="H114" s="22">
        <f>G114/F114</f>
        <v>1</v>
      </c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 s="9" customFormat="1" x14ac:dyDescent="0.2">
      <c r="A115" s="4">
        <v>430220</v>
      </c>
      <c r="B115" s="5" t="s">
        <v>221</v>
      </c>
      <c r="C115" s="6" t="s">
        <v>222</v>
      </c>
      <c r="D115" s="17" t="s">
        <v>19</v>
      </c>
      <c r="E115" s="17" t="s">
        <v>22</v>
      </c>
      <c r="F115" s="7">
        <v>100000</v>
      </c>
      <c r="G115" s="8">
        <v>100000</v>
      </c>
      <c r="H115" s="22">
        <f>G115/F115</f>
        <v>1</v>
      </c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 s="9" customFormat="1" x14ac:dyDescent="0.2">
      <c r="A116" s="4">
        <v>429941</v>
      </c>
      <c r="B116" s="5" t="s">
        <v>255</v>
      </c>
      <c r="C116" s="6" t="s">
        <v>256</v>
      </c>
      <c r="D116" s="17" t="s">
        <v>51</v>
      </c>
      <c r="E116" s="17" t="s">
        <v>7</v>
      </c>
      <c r="F116" s="7">
        <v>100000</v>
      </c>
      <c r="G116" s="8">
        <v>100000</v>
      </c>
      <c r="H116" s="22">
        <f>G116/F116</f>
        <v>1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s="9" customFormat="1" x14ac:dyDescent="0.2">
      <c r="A117" s="4">
        <v>429917</v>
      </c>
      <c r="B117" s="5" t="s">
        <v>261</v>
      </c>
      <c r="C117" s="6" t="s">
        <v>262</v>
      </c>
      <c r="D117" s="17" t="s">
        <v>51</v>
      </c>
      <c r="E117" s="17" t="s">
        <v>7</v>
      </c>
      <c r="F117" s="7">
        <v>100000</v>
      </c>
      <c r="G117" s="8">
        <v>100000</v>
      </c>
      <c r="H117" s="22">
        <f>G117/F117</f>
        <v>1</v>
      </c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s="9" customFormat="1" x14ac:dyDescent="0.2">
      <c r="A118" s="4">
        <v>429893</v>
      </c>
      <c r="B118" s="5" t="s">
        <v>265</v>
      </c>
      <c r="C118" s="6" t="s">
        <v>266</v>
      </c>
      <c r="D118" s="17" t="s">
        <v>41</v>
      </c>
      <c r="E118" s="17" t="s">
        <v>7</v>
      </c>
      <c r="F118" s="7">
        <v>100000</v>
      </c>
      <c r="G118" s="8">
        <v>100000</v>
      </c>
      <c r="H118" s="22">
        <f>G118/F118</f>
        <v>1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s="9" customFormat="1" x14ac:dyDescent="0.2">
      <c r="A119" s="4">
        <v>425892</v>
      </c>
      <c r="B119" s="10" t="s">
        <v>328</v>
      </c>
      <c r="C119" s="6" t="s">
        <v>329</v>
      </c>
      <c r="D119" s="17" t="s">
        <v>32</v>
      </c>
      <c r="E119" s="17" t="s">
        <v>158</v>
      </c>
      <c r="F119" s="7">
        <v>450000</v>
      </c>
      <c r="G119" s="8">
        <v>100000</v>
      </c>
      <c r="H119" s="22">
        <f>G119/F119</f>
        <v>0.22222222222222221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s="9" customFormat="1" x14ac:dyDescent="0.2">
      <c r="A120" s="4">
        <v>425853</v>
      </c>
      <c r="B120" s="10" t="s">
        <v>330</v>
      </c>
      <c r="C120" s="6" t="s">
        <v>331</v>
      </c>
      <c r="D120" s="17" t="s">
        <v>149</v>
      </c>
      <c r="E120" s="17" t="s">
        <v>64</v>
      </c>
      <c r="F120" s="7">
        <v>100000</v>
      </c>
      <c r="G120" s="8">
        <v>100000</v>
      </c>
      <c r="H120" s="22">
        <f>G120/F120</f>
        <v>1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s="9" customFormat="1" x14ac:dyDescent="0.2">
      <c r="A121" s="4">
        <v>425424</v>
      </c>
      <c r="B121" s="10" t="s">
        <v>356</v>
      </c>
      <c r="C121" s="6" t="s">
        <v>357</v>
      </c>
      <c r="D121" s="17" t="s">
        <v>32</v>
      </c>
      <c r="E121" s="17" t="s">
        <v>14</v>
      </c>
      <c r="F121" s="7">
        <v>100000</v>
      </c>
      <c r="G121" s="8">
        <v>100000</v>
      </c>
      <c r="H121" s="22">
        <f>G121/F121</f>
        <v>1</v>
      </c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s="9" customFormat="1" x14ac:dyDescent="0.2">
      <c r="A122" s="4">
        <v>424730</v>
      </c>
      <c r="B122" s="10" t="s">
        <v>387</v>
      </c>
      <c r="C122" s="6" t="s">
        <v>388</v>
      </c>
      <c r="D122" s="17" t="s">
        <v>101</v>
      </c>
      <c r="E122" s="17" t="s">
        <v>22</v>
      </c>
      <c r="F122" s="7">
        <v>100000</v>
      </c>
      <c r="G122" s="8">
        <v>100000</v>
      </c>
      <c r="H122" s="22">
        <f>G122/F122</f>
        <v>1</v>
      </c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s="9" customFormat="1" x14ac:dyDescent="0.2">
      <c r="A123" s="4">
        <v>424532</v>
      </c>
      <c r="B123" s="10" t="s">
        <v>399</v>
      </c>
      <c r="C123" s="6" t="s">
        <v>384</v>
      </c>
      <c r="D123" s="17" t="s">
        <v>101</v>
      </c>
      <c r="E123" s="17" t="s">
        <v>22</v>
      </c>
      <c r="F123" s="7">
        <v>100000</v>
      </c>
      <c r="G123" s="8">
        <v>100000</v>
      </c>
      <c r="H123" s="22">
        <f>G123/F123</f>
        <v>1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1:28" s="9" customFormat="1" x14ac:dyDescent="0.2">
      <c r="A124" s="4">
        <v>429804</v>
      </c>
      <c r="B124" s="5" t="s">
        <v>281</v>
      </c>
      <c r="C124" s="6" t="s">
        <v>282</v>
      </c>
      <c r="D124" s="17" t="s">
        <v>32</v>
      </c>
      <c r="E124" s="17" t="s">
        <v>7</v>
      </c>
      <c r="F124" s="7">
        <v>95000</v>
      </c>
      <c r="G124" s="8">
        <v>95000</v>
      </c>
      <c r="H124" s="22">
        <f>G124/F124</f>
        <v>1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1:28" s="9" customFormat="1" x14ac:dyDescent="0.2">
      <c r="A125" s="4">
        <v>430008</v>
      </c>
      <c r="B125" s="5" t="s">
        <v>245</v>
      </c>
      <c r="C125" s="6" t="s">
        <v>246</v>
      </c>
      <c r="D125" s="17" t="s">
        <v>32</v>
      </c>
      <c r="E125" s="17" t="s">
        <v>158</v>
      </c>
      <c r="F125" s="7">
        <v>90000</v>
      </c>
      <c r="G125" s="8">
        <v>90000</v>
      </c>
      <c r="H125" s="22">
        <f>G125/F125</f>
        <v>1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1:28" s="9" customFormat="1" x14ac:dyDescent="0.2">
      <c r="A126" s="4">
        <v>424872</v>
      </c>
      <c r="B126" s="10" t="s">
        <v>380</v>
      </c>
      <c r="C126" s="6" t="s">
        <v>381</v>
      </c>
      <c r="D126" s="17" t="s">
        <v>6</v>
      </c>
      <c r="E126" s="17" t="s">
        <v>22</v>
      </c>
      <c r="F126" s="7">
        <v>90000</v>
      </c>
      <c r="G126" s="8">
        <v>90000</v>
      </c>
      <c r="H126" s="22">
        <f>G126/F126</f>
        <v>1</v>
      </c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1:28" s="9" customFormat="1" x14ac:dyDescent="0.2">
      <c r="A127" s="4">
        <v>431120</v>
      </c>
      <c r="B127" s="5" t="s">
        <v>81</v>
      </c>
      <c r="C127" s="6" t="s">
        <v>82</v>
      </c>
      <c r="D127" s="17" t="s">
        <v>13</v>
      </c>
      <c r="E127" s="17" t="s">
        <v>7</v>
      </c>
      <c r="F127" s="7">
        <v>80000</v>
      </c>
      <c r="G127" s="8">
        <v>80000</v>
      </c>
      <c r="H127" s="22">
        <f>G127/F127</f>
        <v>1</v>
      </c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 s="9" customFormat="1" x14ac:dyDescent="0.2">
      <c r="A128" s="4">
        <v>431109</v>
      </c>
      <c r="B128" s="5" t="s">
        <v>88</v>
      </c>
      <c r="C128" s="6" t="s">
        <v>89</v>
      </c>
      <c r="D128" s="17" t="s">
        <v>19</v>
      </c>
      <c r="E128" s="17" t="s">
        <v>7</v>
      </c>
      <c r="F128" s="7">
        <v>80000</v>
      </c>
      <c r="G128" s="8">
        <v>80000</v>
      </c>
      <c r="H128" s="22">
        <f>G128/F128</f>
        <v>1</v>
      </c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1:28" s="9" customFormat="1" x14ac:dyDescent="0.2">
      <c r="A129" s="4">
        <v>430427</v>
      </c>
      <c r="B129" s="5" t="s">
        <v>197</v>
      </c>
      <c r="C129" s="6" t="s">
        <v>170</v>
      </c>
      <c r="D129" s="17" t="s">
        <v>6</v>
      </c>
      <c r="E129" s="17" t="s">
        <v>158</v>
      </c>
      <c r="F129" s="7">
        <v>80000</v>
      </c>
      <c r="G129" s="8">
        <v>80000</v>
      </c>
      <c r="H129" s="22">
        <f>G129/F129</f>
        <v>1</v>
      </c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1:28" s="9" customFormat="1" x14ac:dyDescent="0.2">
      <c r="A130" s="4">
        <v>430205</v>
      </c>
      <c r="B130" s="5" t="s">
        <v>223</v>
      </c>
      <c r="C130" s="6" t="s">
        <v>224</v>
      </c>
      <c r="D130" s="17" t="s">
        <v>41</v>
      </c>
      <c r="E130" s="17" t="s">
        <v>7</v>
      </c>
      <c r="F130" s="7">
        <v>80000</v>
      </c>
      <c r="G130" s="8">
        <v>80000</v>
      </c>
      <c r="H130" s="22">
        <f>G130/F130</f>
        <v>1</v>
      </c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1:28" s="9" customFormat="1" x14ac:dyDescent="0.2">
      <c r="A131" s="4">
        <v>429814</v>
      </c>
      <c r="B131" s="5" t="s">
        <v>277</v>
      </c>
      <c r="C131" s="6" t="s">
        <v>278</v>
      </c>
      <c r="D131" s="17" t="s">
        <v>6</v>
      </c>
      <c r="E131" s="17" t="s">
        <v>158</v>
      </c>
      <c r="F131" s="7">
        <v>80000</v>
      </c>
      <c r="G131" s="8">
        <v>80000</v>
      </c>
      <c r="H131" s="22">
        <f>G131/F131</f>
        <v>1</v>
      </c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1:28" s="9" customFormat="1" x14ac:dyDescent="0.2">
      <c r="A132" s="4">
        <v>431203</v>
      </c>
      <c r="B132" s="5" t="s">
        <v>17</v>
      </c>
      <c r="C132" s="6" t="s">
        <v>18</v>
      </c>
      <c r="D132" s="17" t="s">
        <v>19</v>
      </c>
      <c r="E132" s="17" t="s">
        <v>7</v>
      </c>
      <c r="F132" s="7">
        <v>75000</v>
      </c>
      <c r="G132" s="8">
        <v>75000</v>
      </c>
      <c r="H132" s="22">
        <f>G132/F132</f>
        <v>1</v>
      </c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1:28" s="9" customFormat="1" x14ac:dyDescent="0.2">
      <c r="A133" s="4">
        <v>431100</v>
      </c>
      <c r="B133" s="5" t="s">
        <v>95</v>
      </c>
      <c r="C133" s="6" t="s">
        <v>96</v>
      </c>
      <c r="D133" s="17" t="s">
        <v>13</v>
      </c>
      <c r="E133" s="17" t="s">
        <v>22</v>
      </c>
      <c r="F133" s="7">
        <v>75000</v>
      </c>
      <c r="G133" s="8">
        <v>75000</v>
      </c>
      <c r="H133" s="22">
        <f>G133/F133</f>
        <v>1</v>
      </c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1:28" s="9" customFormat="1" x14ac:dyDescent="0.2">
      <c r="A134" s="4">
        <v>430947</v>
      </c>
      <c r="B134" s="5" t="s">
        <v>121</v>
      </c>
      <c r="C134" s="6" t="s">
        <v>122</v>
      </c>
      <c r="D134" s="17" t="s">
        <v>13</v>
      </c>
      <c r="E134" s="17" t="s">
        <v>7</v>
      </c>
      <c r="F134" s="7">
        <v>75000</v>
      </c>
      <c r="G134" s="8">
        <v>75000</v>
      </c>
      <c r="H134" s="22">
        <f>G134/F134</f>
        <v>1</v>
      </c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1:28" s="9" customFormat="1" x14ac:dyDescent="0.2">
      <c r="A135" s="4">
        <v>430585</v>
      </c>
      <c r="B135" s="5" t="s">
        <v>169</v>
      </c>
      <c r="C135" s="6" t="s">
        <v>170</v>
      </c>
      <c r="D135" s="17" t="s">
        <v>6</v>
      </c>
      <c r="E135" s="17" t="s">
        <v>7</v>
      </c>
      <c r="F135" s="7">
        <v>75000</v>
      </c>
      <c r="G135" s="8">
        <v>75000</v>
      </c>
      <c r="H135" s="22">
        <f>G135/F135</f>
        <v>1</v>
      </c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1:28" s="9" customFormat="1" x14ac:dyDescent="0.2">
      <c r="A136" s="4">
        <v>430142</v>
      </c>
      <c r="B136" s="5" t="s">
        <v>231</v>
      </c>
      <c r="C136" s="6" t="s">
        <v>232</v>
      </c>
      <c r="D136" s="17" t="s">
        <v>27</v>
      </c>
      <c r="E136" s="17" t="s">
        <v>22</v>
      </c>
      <c r="F136" s="7">
        <v>75000</v>
      </c>
      <c r="G136" s="8">
        <v>75000</v>
      </c>
      <c r="H136" s="22">
        <f>G136/F136</f>
        <v>1</v>
      </c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1:28" s="9" customFormat="1" x14ac:dyDescent="0.2">
      <c r="A137" s="4">
        <v>429435</v>
      </c>
      <c r="B137" s="5" t="s">
        <v>322</v>
      </c>
      <c r="C137" s="6" t="s">
        <v>323</v>
      </c>
      <c r="D137" s="17" t="s">
        <v>19</v>
      </c>
      <c r="E137" s="17" t="s">
        <v>22</v>
      </c>
      <c r="F137" s="7">
        <v>75000</v>
      </c>
      <c r="G137" s="8">
        <v>75000</v>
      </c>
      <c r="H137" s="22">
        <f>G137/F137</f>
        <v>1</v>
      </c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1:28" s="9" customFormat="1" x14ac:dyDescent="0.2">
      <c r="A138" s="4">
        <v>425241</v>
      </c>
      <c r="B138" s="10" t="s">
        <v>362</v>
      </c>
      <c r="C138" s="6" t="s">
        <v>363</v>
      </c>
      <c r="D138" s="17" t="s">
        <v>32</v>
      </c>
      <c r="E138" s="17" t="s">
        <v>22</v>
      </c>
      <c r="F138" s="7">
        <v>75000</v>
      </c>
      <c r="G138" s="8">
        <v>75000</v>
      </c>
      <c r="H138" s="22">
        <f>G138/F138</f>
        <v>1</v>
      </c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1:28" s="9" customFormat="1" x14ac:dyDescent="0.2">
      <c r="A139" s="4">
        <v>429808</v>
      </c>
      <c r="B139" s="5" t="s">
        <v>279</v>
      </c>
      <c r="C139" s="6" t="s">
        <v>280</v>
      </c>
      <c r="D139" s="17" t="s">
        <v>32</v>
      </c>
      <c r="E139" s="17" t="s">
        <v>7</v>
      </c>
      <c r="F139" s="7">
        <v>73000</v>
      </c>
      <c r="G139" s="8">
        <v>73000</v>
      </c>
      <c r="H139" s="22">
        <f>G139/F139</f>
        <v>1</v>
      </c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1:28" s="9" customFormat="1" x14ac:dyDescent="0.2">
      <c r="A140" s="4">
        <v>430253</v>
      </c>
      <c r="B140" s="5" t="s">
        <v>219</v>
      </c>
      <c r="C140" s="6" t="s">
        <v>220</v>
      </c>
      <c r="D140" s="17" t="s">
        <v>32</v>
      </c>
      <c r="E140" s="17" t="s">
        <v>7</v>
      </c>
      <c r="F140" s="7">
        <v>70000</v>
      </c>
      <c r="G140" s="8">
        <v>70000</v>
      </c>
      <c r="H140" s="22">
        <f>G140/F140</f>
        <v>1</v>
      </c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1:28" s="9" customFormat="1" x14ac:dyDescent="0.2">
      <c r="A141" s="4">
        <v>430032</v>
      </c>
      <c r="B141" s="5" t="s">
        <v>239</v>
      </c>
      <c r="C141" s="6" t="s">
        <v>240</v>
      </c>
      <c r="D141" s="17" t="s">
        <v>32</v>
      </c>
      <c r="E141" s="17" t="s">
        <v>158</v>
      </c>
      <c r="F141" s="7">
        <v>70000</v>
      </c>
      <c r="G141" s="8">
        <v>70000</v>
      </c>
      <c r="H141" s="22">
        <f>G141/F141</f>
        <v>1</v>
      </c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1:28" s="9" customFormat="1" x14ac:dyDescent="0.2">
      <c r="A142" s="4">
        <v>423915</v>
      </c>
      <c r="B142" s="10" t="s">
        <v>417</v>
      </c>
      <c r="C142" s="6" t="s">
        <v>418</v>
      </c>
      <c r="D142" s="17" t="s">
        <v>101</v>
      </c>
      <c r="E142" s="17" t="s">
        <v>64</v>
      </c>
      <c r="F142" s="7">
        <v>120000</v>
      </c>
      <c r="G142" s="8">
        <v>70000</v>
      </c>
      <c r="H142" s="22">
        <f>G142/F142</f>
        <v>0.58333333333333337</v>
      </c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1:28" s="9" customFormat="1" x14ac:dyDescent="0.2">
      <c r="A143" s="4">
        <v>430969</v>
      </c>
      <c r="B143" s="5" t="s">
        <v>117</v>
      </c>
      <c r="C143" s="6" t="s">
        <v>118</v>
      </c>
      <c r="D143" s="17" t="s">
        <v>13</v>
      </c>
      <c r="E143" s="17" t="s">
        <v>7</v>
      </c>
      <c r="F143" s="7">
        <v>65000</v>
      </c>
      <c r="G143" s="8">
        <v>65000</v>
      </c>
      <c r="H143" s="22">
        <f>G143/F143</f>
        <v>1</v>
      </c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1:28" s="9" customFormat="1" x14ac:dyDescent="0.2">
      <c r="A144" s="4">
        <v>429619</v>
      </c>
      <c r="B144" s="5" t="s">
        <v>296</v>
      </c>
      <c r="C144" s="6" t="s">
        <v>297</v>
      </c>
      <c r="D144" s="17" t="s">
        <v>19</v>
      </c>
      <c r="E144" s="17" t="s">
        <v>64</v>
      </c>
      <c r="F144" s="7">
        <v>65000</v>
      </c>
      <c r="G144" s="8">
        <v>65000</v>
      </c>
      <c r="H144" s="22">
        <f>G144/F144</f>
        <v>1</v>
      </c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1:28" s="9" customFormat="1" x14ac:dyDescent="0.2">
      <c r="A145" s="4">
        <v>429371</v>
      </c>
      <c r="B145" s="5" t="s">
        <v>326</v>
      </c>
      <c r="C145" s="6" t="s">
        <v>327</v>
      </c>
      <c r="D145" s="17" t="s">
        <v>27</v>
      </c>
      <c r="E145" s="17" t="s">
        <v>71</v>
      </c>
      <c r="F145" s="7">
        <v>65000</v>
      </c>
      <c r="G145" s="8">
        <v>65000</v>
      </c>
      <c r="H145" s="22">
        <f>G145/F145</f>
        <v>1</v>
      </c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1:28" s="9" customFormat="1" x14ac:dyDescent="0.2">
      <c r="A146" s="4">
        <v>431085</v>
      </c>
      <c r="B146" s="5" t="s">
        <v>104</v>
      </c>
      <c r="C146" s="6" t="s">
        <v>105</v>
      </c>
      <c r="D146" s="17" t="s">
        <v>41</v>
      </c>
      <c r="E146" s="17" t="s">
        <v>14</v>
      </c>
      <c r="F146" s="7">
        <v>62000</v>
      </c>
      <c r="G146" s="8">
        <v>62000</v>
      </c>
      <c r="H146" s="22">
        <f>G146/F146</f>
        <v>1</v>
      </c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1:28" s="9" customFormat="1" x14ac:dyDescent="0.2">
      <c r="A147" s="4">
        <v>431136</v>
      </c>
      <c r="B147" s="5" t="s">
        <v>60</v>
      </c>
      <c r="C147" s="6" t="s">
        <v>61</v>
      </c>
      <c r="D147" s="17" t="s">
        <v>6</v>
      </c>
      <c r="E147" s="17" t="s">
        <v>22</v>
      </c>
      <c r="F147" s="7">
        <v>60000</v>
      </c>
      <c r="G147" s="8">
        <v>60000</v>
      </c>
      <c r="H147" s="22">
        <f>G147/F147</f>
        <v>1</v>
      </c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1:28" s="9" customFormat="1" x14ac:dyDescent="0.2">
      <c r="A148" s="4">
        <v>431134</v>
      </c>
      <c r="B148" s="5" t="s">
        <v>65</v>
      </c>
      <c r="C148" s="6" t="s">
        <v>66</v>
      </c>
      <c r="D148" s="17" t="s">
        <v>32</v>
      </c>
      <c r="E148" s="17" t="s">
        <v>7</v>
      </c>
      <c r="F148" s="7">
        <v>60000</v>
      </c>
      <c r="G148" s="8">
        <v>60000</v>
      </c>
      <c r="H148" s="22">
        <f>G148/F148</f>
        <v>1</v>
      </c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1:28" s="9" customFormat="1" x14ac:dyDescent="0.2">
      <c r="A149" s="4">
        <v>431132</v>
      </c>
      <c r="B149" s="5" t="s">
        <v>69</v>
      </c>
      <c r="C149" s="6" t="s">
        <v>70</v>
      </c>
      <c r="D149" s="17" t="s">
        <v>13</v>
      </c>
      <c r="E149" s="17" t="s">
        <v>71</v>
      </c>
      <c r="F149" s="7">
        <v>60000</v>
      </c>
      <c r="G149" s="8">
        <v>60000</v>
      </c>
      <c r="H149" s="22">
        <f>G149/F149</f>
        <v>1</v>
      </c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1:28" s="9" customFormat="1" x14ac:dyDescent="0.2">
      <c r="A150" s="4">
        <v>431077</v>
      </c>
      <c r="B150" s="5" t="s">
        <v>106</v>
      </c>
      <c r="C150" s="6" t="s">
        <v>107</v>
      </c>
      <c r="D150" s="17" t="s">
        <v>51</v>
      </c>
      <c r="E150" s="17" t="s">
        <v>22</v>
      </c>
      <c r="F150" s="7">
        <v>60000</v>
      </c>
      <c r="G150" s="8">
        <v>60000</v>
      </c>
      <c r="H150" s="22">
        <f>G150/F150</f>
        <v>1</v>
      </c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</row>
    <row r="151" spans="1:28" s="9" customFormat="1" x14ac:dyDescent="0.2">
      <c r="A151" s="4">
        <v>431071</v>
      </c>
      <c r="B151" s="5" t="s">
        <v>108</v>
      </c>
      <c r="C151" s="6" t="s">
        <v>109</v>
      </c>
      <c r="D151" s="17" t="s">
        <v>19</v>
      </c>
      <c r="E151" s="17" t="s">
        <v>22</v>
      </c>
      <c r="F151" s="7">
        <v>60000</v>
      </c>
      <c r="G151" s="8">
        <v>60000</v>
      </c>
      <c r="H151" s="22">
        <f>G151/F151</f>
        <v>1</v>
      </c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spans="1:28" s="9" customFormat="1" x14ac:dyDescent="0.2">
      <c r="A152" s="4">
        <v>430753</v>
      </c>
      <c r="B152" s="5" t="s">
        <v>139</v>
      </c>
      <c r="C152" s="6" t="s">
        <v>140</v>
      </c>
      <c r="D152" s="17" t="s">
        <v>32</v>
      </c>
      <c r="E152" s="17" t="s">
        <v>22</v>
      </c>
      <c r="F152" s="7">
        <v>60000</v>
      </c>
      <c r="G152" s="8">
        <v>60000</v>
      </c>
      <c r="H152" s="22">
        <f>G152/F152</f>
        <v>1</v>
      </c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spans="1:28" s="9" customFormat="1" x14ac:dyDescent="0.2">
      <c r="A153" s="4">
        <v>430506</v>
      </c>
      <c r="B153" s="5" t="s">
        <v>183</v>
      </c>
      <c r="C153" s="6" t="s">
        <v>184</v>
      </c>
      <c r="D153" s="17" t="s">
        <v>13</v>
      </c>
      <c r="E153" s="17" t="s">
        <v>64</v>
      </c>
      <c r="F153" s="7">
        <v>60000</v>
      </c>
      <c r="G153" s="8">
        <v>60000</v>
      </c>
      <c r="H153" s="22">
        <f>G153/F153</f>
        <v>1</v>
      </c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spans="1:28" s="9" customFormat="1" x14ac:dyDescent="0.2">
      <c r="A154" s="4">
        <v>429975</v>
      </c>
      <c r="B154" s="5" t="s">
        <v>251</v>
      </c>
      <c r="C154" s="6" t="s">
        <v>252</v>
      </c>
      <c r="D154" s="17" t="s">
        <v>19</v>
      </c>
      <c r="E154" s="17" t="s">
        <v>7</v>
      </c>
      <c r="F154" s="7">
        <v>60000</v>
      </c>
      <c r="G154" s="8">
        <v>60000</v>
      </c>
      <c r="H154" s="22">
        <f>G154/F154</f>
        <v>1</v>
      </c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1:28" s="9" customFormat="1" x14ac:dyDescent="0.2">
      <c r="A155" s="4">
        <v>429824</v>
      </c>
      <c r="B155" s="5" t="s">
        <v>275</v>
      </c>
      <c r="C155" s="6" t="s">
        <v>276</v>
      </c>
      <c r="D155" s="17" t="s">
        <v>32</v>
      </c>
      <c r="E155" s="17" t="s">
        <v>14</v>
      </c>
      <c r="F155" s="7">
        <v>60000</v>
      </c>
      <c r="G155" s="8">
        <v>60000</v>
      </c>
      <c r="H155" s="22">
        <f>G155/F155</f>
        <v>1</v>
      </c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1:28" s="9" customFormat="1" x14ac:dyDescent="0.2">
      <c r="A156" s="4">
        <v>429790</v>
      </c>
      <c r="B156" s="5" t="s">
        <v>285</v>
      </c>
      <c r="C156" s="6" t="s">
        <v>286</v>
      </c>
      <c r="D156" s="17" t="s">
        <v>32</v>
      </c>
      <c r="E156" s="17" t="s">
        <v>14</v>
      </c>
      <c r="F156" s="7">
        <v>60000</v>
      </c>
      <c r="G156" s="8">
        <v>60000</v>
      </c>
      <c r="H156" s="22">
        <f>G156/F156</f>
        <v>1</v>
      </c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28" s="9" customFormat="1" x14ac:dyDescent="0.2">
      <c r="A157" s="4">
        <v>429642</v>
      </c>
      <c r="B157" s="5" t="s">
        <v>294</v>
      </c>
      <c r="C157" s="6" t="s">
        <v>295</v>
      </c>
      <c r="D157" s="17" t="s">
        <v>13</v>
      </c>
      <c r="E157" s="17" t="s">
        <v>71</v>
      </c>
      <c r="F157" s="7">
        <v>60000</v>
      </c>
      <c r="G157" s="8">
        <v>60000</v>
      </c>
      <c r="H157" s="22">
        <f>G157/F157</f>
        <v>1</v>
      </c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28" s="9" customFormat="1" x14ac:dyDescent="0.2">
      <c r="A158" s="4">
        <v>425809</v>
      </c>
      <c r="B158" s="10" t="s">
        <v>334</v>
      </c>
      <c r="C158" s="6" t="s">
        <v>335</v>
      </c>
      <c r="D158" s="17" t="s">
        <v>46</v>
      </c>
      <c r="E158" s="17" t="s">
        <v>22</v>
      </c>
      <c r="F158" s="7">
        <v>60000</v>
      </c>
      <c r="G158" s="8">
        <v>60000</v>
      </c>
      <c r="H158" s="22">
        <f>G158/F158</f>
        <v>1</v>
      </c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 spans="1:28" s="9" customFormat="1" x14ac:dyDescent="0.2">
      <c r="A159" s="4">
        <v>430595</v>
      </c>
      <c r="B159" s="5" t="s">
        <v>165</v>
      </c>
      <c r="C159" s="6" t="s">
        <v>166</v>
      </c>
      <c r="D159" s="17" t="s">
        <v>101</v>
      </c>
      <c r="E159" s="17" t="s">
        <v>7</v>
      </c>
      <c r="F159" s="7">
        <v>57000</v>
      </c>
      <c r="G159" s="8">
        <v>57000</v>
      </c>
      <c r="H159" s="22">
        <f>G159/F159</f>
        <v>1</v>
      </c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 spans="1:28" s="9" customFormat="1" x14ac:dyDescent="0.2">
      <c r="A160" s="4">
        <v>430686</v>
      </c>
      <c r="B160" s="5" t="s">
        <v>154</v>
      </c>
      <c r="C160" s="6" t="s">
        <v>155</v>
      </c>
      <c r="D160" s="17" t="s">
        <v>13</v>
      </c>
      <c r="E160" s="17" t="s">
        <v>22</v>
      </c>
      <c r="F160" s="7">
        <v>53000</v>
      </c>
      <c r="G160" s="8">
        <v>53000</v>
      </c>
      <c r="H160" s="22">
        <f>G160/F160</f>
        <v>1</v>
      </c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28" s="9" customFormat="1" x14ac:dyDescent="0.2">
      <c r="A161" s="4">
        <v>431119</v>
      </c>
      <c r="B161" s="5" t="s">
        <v>83</v>
      </c>
      <c r="C161" s="6" t="s">
        <v>84</v>
      </c>
      <c r="D161" s="17" t="s">
        <v>51</v>
      </c>
      <c r="E161" s="17" t="s">
        <v>7</v>
      </c>
      <c r="F161" s="7">
        <v>50000</v>
      </c>
      <c r="G161" s="8">
        <v>50000</v>
      </c>
      <c r="H161" s="22">
        <f>G161/F161</f>
        <v>1</v>
      </c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1:28" s="9" customFormat="1" x14ac:dyDescent="0.2">
      <c r="A162" s="4">
        <v>430899</v>
      </c>
      <c r="B162" s="5" t="s">
        <v>127</v>
      </c>
      <c r="C162" s="6" t="s">
        <v>128</v>
      </c>
      <c r="D162" s="17" t="s">
        <v>6</v>
      </c>
      <c r="E162" s="17" t="s">
        <v>22</v>
      </c>
      <c r="F162" s="7">
        <v>50000</v>
      </c>
      <c r="G162" s="8">
        <v>50000</v>
      </c>
      <c r="H162" s="22">
        <f>G162/F162</f>
        <v>1</v>
      </c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1:28" s="9" customFormat="1" x14ac:dyDescent="0.2">
      <c r="A163" s="4">
        <v>430722</v>
      </c>
      <c r="B163" s="5" t="s">
        <v>145</v>
      </c>
      <c r="C163" s="6" t="s">
        <v>146</v>
      </c>
      <c r="D163" s="17" t="s">
        <v>46</v>
      </c>
      <c r="E163" s="17" t="s">
        <v>7</v>
      </c>
      <c r="F163" s="7">
        <v>50000</v>
      </c>
      <c r="G163" s="8">
        <v>50000</v>
      </c>
      <c r="H163" s="22">
        <f>G163/F163</f>
        <v>1</v>
      </c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28" s="9" customFormat="1" x14ac:dyDescent="0.2">
      <c r="A164" s="4">
        <v>429832</v>
      </c>
      <c r="B164" s="5" t="s">
        <v>271</v>
      </c>
      <c r="C164" s="6" t="s">
        <v>272</v>
      </c>
      <c r="D164" s="17" t="s">
        <v>32</v>
      </c>
      <c r="E164" s="17" t="s">
        <v>14</v>
      </c>
      <c r="F164" s="7">
        <v>50000</v>
      </c>
      <c r="G164" s="8">
        <v>50000</v>
      </c>
      <c r="H164" s="22">
        <f>G164/F164</f>
        <v>1</v>
      </c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28" s="9" customFormat="1" x14ac:dyDescent="0.2">
      <c r="A165" s="4">
        <v>429600</v>
      </c>
      <c r="B165" s="5" t="s">
        <v>300</v>
      </c>
      <c r="C165" s="6" t="s">
        <v>301</v>
      </c>
      <c r="D165" s="17" t="s">
        <v>10</v>
      </c>
      <c r="E165" s="17" t="s">
        <v>14</v>
      </c>
      <c r="F165" s="7">
        <v>50000</v>
      </c>
      <c r="G165" s="8">
        <v>50000</v>
      </c>
      <c r="H165" s="22">
        <f>G165/F165</f>
        <v>1</v>
      </c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28" s="9" customFormat="1" x14ac:dyDescent="0.2">
      <c r="A166" s="4">
        <v>425319</v>
      </c>
      <c r="B166" s="10" t="s">
        <v>358</v>
      </c>
      <c r="C166" s="6" t="s">
        <v>359</v>
      </c>
      <c r="D166" s="17" t="s">
        <v>10</v>
      </c>
      <c r="E166" s="17" t="s">
        <v>7</v>
      </c>
      <c r="F166" s="7">
        <v>500000</v>
      </c>
      <c r="G166" s="8">
        <v>50000</v>
      </c>
      <c r="H166" s="22">
        <f>G166/F166</f>
        <v>0.1</v>
      </c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spans="1:28" s="9" customFormat="1" x14ac:dyDescent="0.2">
      <c r="A167" s="4">
        <v>425138</v>
      </c>
      <c r="B167" s="10" t="s">
        <v>370</v>
      </c>
      <c r="C167" s="6" t="s">
        <v>371</v>
      </c>
      <c r="D167" s="17" t="s">
        <v>51</v>
      </c>
      <c r="E167" s="17" t="s">
        <v>22</v>
      </c>
      <c r="F167" s="7">
        <v>250000</v>
      </c>
      <c r="G167" s="8">
        <v>50000</v>
      </c>
      <c r="H167" s="22">
        <f>G167/F167</f>
        <v>0.2</v>
      </c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spans="1:28" s="9" customFormat="1" x14ac:dyDescent="0.2">
      <c r="A168" s="4">
        <v>424968</v>
      </c>
      <c r="B168" s="10" t="s">
        <v>376</v>
      </c>
      <c r="C168" s="6" t="s">
        <v>377</v>
      </c>
      <c r="D168" s="17" t="s">
        <v>6</v>
      </c>
      <c r="E168" s="17" t="s">
        <v>14</v>
      </c>
      <c r="F168" s="7">
        <v>50000</v>
      </c>
      <c r="G168" s="8">
        <v>50000</v>
      </c>
      <c r="H168" s="22">
        <f>G168/F168</f>
        <v>1</v>
      </c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spans="1:28" s="9" customFormat="1" x14ac:dyDescent="0.2">
      <c r="A169" s="4">
        <v>424762</v>
      </c>
      <c r="B169" s="10" t="s">
        <v>382</v>
      </c>
      <c r="C169" s="6" t="s">
        <v>205</v>
      </c>
      <c r="D169" s="17" t="s">
        <v>32</v>
      </c>
      <c r="E169" s="17" t="s">
        <v>22</v>
      </c>
      <c r="F169" s="7">
        <v>250000</v>
      </c>
      <c r="G169" s="8">
        <v>50000</v>
      </c>
      <c r="H169" s="22">
        <f>G169/F169</f>
        <v>0.2</v>
      </c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spans="1:28" s="9" customFormat="1" x14ac:dyDescent="0.2">
      <c r="A170" s="4">
        <v>424583</v>
      </c>
      <c r="B170" s="10" t="s">
        <v>397</v>
      </c>
      <c r="C170" s="6" t="s">
        <v>398</v>
      </c>
      <c r="D170" s="17" t="s">
        <v>6</v>
      </c>
      <c r="E170" s="17" t="s">
        <v>7</v>
      </c>
      <c r="F170" s="7">
        <v>250000</v>
      </c>
      <c r="G170" s="8">
        <v>50000</v>
      </c>
      <c r="H170" s="22">
        <f>G170/F170</f>
        <v>0.2</v>
      </c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spans="1:28" s="9" customFormat="1" x14ac:dyDescent="0.2">
      <c r="A171" s="4">
        <v>423834</v>
      </c>
      <c r="B171" s="10" t="s">
        <v>423</v>
      </c>
      <c r="C171" s="6" t="s">
        <v>424</v>
      </c>
      <c r="D171" s="17" t="s">
        <v>19</v>
      </c>
      <c r="E171" s="17" t="s">
        <v>71</v>
      </c>
      <c r="F171" s="7">
        <v>50000</v>
      </c>
      <c r="G171" s="8">
        <v>50000</v>
      </c>
      <c r="H171" s="22">
        <f>G171/F171</f>
        <v>1</v>
      </c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spans="1:28" s="9" customFormat="1" x14ac:dyDescent="0.2">
      <c r="A172" s="4">
        <v>431176</v>
      </c>
      <c r="B172" s="5" t="s">
        <v>37</v>
      </c>
      <c r="C172" s="6" t="s">
        <v>38</v>
      </c>
      <c r="D172" s="17" t="s">
        <v>6</v>
      </c>
      <c r="E172" s="17" t="s">
        <v>7</v>
      </c>
      <c r="F172" s="7">
        <v>48000</v>
      </c>
      <c r="G172" s="8">
        <v>48000</v>
      </c>
      <c r="H172" s="22">
        <f>G172/F172</f>
        <v>1</v>
      </c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spans="1:28" s="9" customFormat="1" x14ac:dyDescent="0.2">
      <c r="A173" s="4">
        <v>431093</v>
      </c>
      <c r="B173" s="5" t="s">
        <v>97</v>
      </c>
      <c r="C173" s="6" t="s">
        <v>98</v>
      </c>
      <c r="D173" s="17" t="s">
        <v>46</v>
      </c>
      <c r="E173" s="17" t="s">
        <v>64</v>
      </c>
      <c r="F173" s="7">
        <v>48000</v>
      </c>
      <c r="G173" s="8">
        <v>48000</v>
      </c>
      <c r="H173" s="22">
        <f>G173/F173</f>
        <v>1</v>
      </c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spans="1:28" s="9" customFormat="1" x14ac:dyDescent="0.2">
      <c r="A174" s="4">
        <v>430451</v>
      </c>
      <c r="B174" s="5" t="s">
        <v>190</v>
      </c>
      <c r="C174" s="6" t="s">
        <v>126</v>
      </c>
      <c r="D174" s="17" t="s">
        <v>6</v>
      </c>
      <c r="E174" s="17" t="s">
        <v>7</v>
      </c>
      <c r="F174" s="7">
        <v>48000</v>
      </c>
      <c r="G174" s="8">
        <v>48000</v>
      </c>
      <c r="H174" s="22">
        <f>G174/F174</f>
        <v>1</v>
      </c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spans="1:28" s="9" customFormat="1" x14ac:dyDescent="0.2">
      <c r="A175" s="4">
        <v>430695</v>
      </c>
      <c r="B175" s="5" t="s">
        <v>150</v>
      </c>
      <c r="C175" s="6" t="s">
        <v>151</v>
      </c>
      <c r="D175" s="17" t="s">
        <v>6</v>
      </c>
      <c r="E175" s="17" t="s">
        <v>22</v>
      </c>
      <c r="F175" s="7">
        <v>45000</v>
      </c>
      <c r="G175" s="8">
        <v>45000</v>
      </c>
      <c r="H175" s="22">
        <f>G175/F175</f>
        <v>1</v>
      </c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spans="1:28" s="9" customFormat="1" x14ac:dyDescent="0.2">
      <c r="A176" s="4">
        <v>429756</v>
      </c>
      <c r="B176" s="5" t="s">
        <v>289</v>
      </c>
      <c r="C176" s="6" t="s">
        <v>280</v>
      </c>
      <c r="D176" s="17" t="s">
        <v>13</v>
      </c>
      <c r="E176" s="17" t="s">
        <v>22</v>
      </c>
      <c r="F176" s="7">
        <v>45000</v>
      </c>
      <c r="G176" s="8">
        <v>45000</v>
      </c>
      <c r="H176" s="22">
        <f>G176/F176</f>
        <v>1</v>
      </c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spans="1:28" s="9" customFormat="1" x14ac:dyDescent="0.2">
      <c r="A177" s="4">
        <v>431127</v>
      </c>
      <c r="B177" s="5" t="s">
        <v>74</v>
      </c>
      <c r="C177" s="6" t="s">
        <v>75</v>
      </c>
      <c r="D177" s="17" t="s">
        <v>19</v>
      </c>
      <c r="E177" s="17" t="s">
        <v>64</v>
      </c>
      <c r="F177" s="7">
        <v>40000</v>
      </c>
      <c r="G177" s="8">
        <v>40000</v>
      </c>
      <c r="H177" s="22">
        <f>G177/F177</f>
        <v>1</v>
      </c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spans="1:28" s="9" customFormat="1" x14ac:dyDescent="0.2">
      <c r="A178" s="4">
        <v>430663</v>
      </c>
      <c r="B178" s="5" t="s">
        <v>161</v>
      </c>
      <c r="C178" s="6" t="s">
        <v>162</v>
      </c>
      <c r="D178" s="17" t="s">
        <v>27</v>
      </c>
      <c r="E178" s="17" t="s">
        <v>7</v>
      </c>
      <c r="F178" s="7">
        <v>40000</v>
      </c>
      <c r="G178" s="8">
        <v>40000</v>
      </c>
      <c r="H178" s="22">
        <f>G178/F178</f>
        <v>1</v>
      </c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spans="1:28" s="9" customFormat="1" x14ac:dyDescent="0.2">
      <c r="A179" s="4">
        <v>430404</v>
      </c>
      <c r="B179" s="5" t="s">
        <v>198</v>
      </c>
      <c r="C179" s="6" t="s">
        <v>199</v>
      </c>
      <c r="D179" s="17" t="s">
        <v>19</v>
      </c>
      <c r="E179" s="17" t="s">
        <v>22</v>
      </c>
      <c r="F179" s="7">
        <v>40000</v>
      </c>
      <c r="G179" s="8">
        <v>40000</v>
      </c>
      <c r="H179" s="22">
        <f>G179/F179</f>
        <v>1</v>
      </c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spans="1:28" s="9" customFormat="1" x14ac:dyDescent="0.2">
      <c r="A180" s="4">
        <v>429950</v>
      </c>
      <c r="B180" s="5" t="s">
        <v>253</v>
      </c>
      <c r="C180" s="6" t="s">
        <v>254</v>
      </c>
      <c r="D180" s="17" t="s">
        <v>19</v>
      </c>
      <c r="E180" s="17" t="s">
        <v>7</v>
      </c>
      <c r="F180" s="7">
        <v>40000</v>
      </c>
      <c r="G180" s="8">
        <v>40000</v>
      </c>
      <c r="H180" s="22">
        <f>G180/F180</f>
        <v>1</v>
      </c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</row>
    <row r="181" spans="1:28" s="9" customFormat="1" x14ac:dyDescent="0.2">
      <c r="A181" s="4">
        <v>429889</v>
      </c>
      <c r="B181" s="5" t="s">
        <v>267</v>
      </c>
      <c r="C181" s="6" t="s">
        <v>268</v>
      </c>
      <c r="D181" s="17" t="s">
        <v>51</v>
      </c>
      <c r="E181" s="17" t="s">
        <v>22</v>
      </c>
      <c r="F181" s="7">
        <v>40000</v>
      </c>
      <c r="G181" s="8">
        <v>40000</v>
      </c>
      <c r="H181" s="22">
        <f>G181/F181</f>
        <v>1</v>
      </c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spans="1:28" s="9" customFormat="1" x14ac:dyDescent="0.2">
      <c r="A182" s="4">
        <v>429701</v>
      </c>
      <c r="B182" s="5" t="s">
        <v>292</v>
      </c>
      <c r="C182" s="6" t="s">
        <v>293</v>
      </c>
      <c r="D182" s="17" t="s">
        <v>51</v>
      </c>
      <c r="E182" s="17" t="s">
        <v>22</v>
      </c>
      <c r="F182" s="7">
        <v>40000</v>
      </c>
      <c r="G182" s="8">
        <v>40000</v>
      </c>
      <c r="H182" s="22">
        <f>G182/F182</f>
        <v>1</v>
      </c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spans="1:28" s="9" customFormat="1" x14ac:dyDescent="0.2">
      <c r="A183" s="4">
        <v>429581</v>
      </c>
      <c r="B183" s="5" t="s">
        <v>304</v>
      </c>
      <c r="C183" s="6" t="s">
        <v>305</v>
      </c>
      <c r="D183" s="17" t="s">
        <v>46</v>
      </c>
      <c r="E183" s="17" t="s">
        <v>22</v>
      </c>
      <c r="F183" s="7">
        <v>40000</v>
      </c>
      <c r="G183" s="8">
        <v>40000</v>
      </c>
      <c r="H183" s="22">
        <f>G183/F183</f>
        <v>1</v>
      </c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 spans="1:28" s="9" customFormat="1" x14ac:dyDescent="0.2">
      <c r="A184" s="4">
        <v>429543</v>
      </c>
      <c r="B184" s="5" t="s">
        <v>310</v>
      </c>
      <c r="C184" s="6" t="s">
        <v>311</v>
      </c>
      <c r="D184" s="17" t="s">
        <v>6</v>
      </c>
      <c r="E184" s="17" t="s">
        <v>158</v>
      </c>
      <c r="F184" s="7">
        <v>40000</v>
      </c>
      <c r="G184" s="8">
        <v>40000</v>
      </c>
      <c r="H184" s="22">
        <f>G184/F184</f>
        <v>1</v>
      </c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spans="1:28" s="9" customFormat="1" x14ac:dyDescent="0.2">
      <c r="A185" s="4">
        <v>425672</v>
      </c>
      <c r="B185" s="10" t="s">
        <v>341</v>
      </c>
      <c r="C185" s="6" t="s">
        <v>342</v>
      </c>
      <c r="D185" s="17" t="s">
        <v>27</v>
      </c>
      <c r="E185" s="17" t="s">
        <v>22</v>
      </c>
      <c r="F185" s="7">
        <v>40000</v>
      </c>
      <c r="G185" s="8">
        <v>40000</v>
      </c>
      <c r="H185" s="22">
        <f>G185/F185</f>
        <v>1</v>
      </c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spans="1:28" s="9" customFormat="1" x14ac:dyDescent="0.2">
      <c r="A186" s="4">
        <v>424489</v>
      </c>
      <c r="B186" s="10" t="s">
        <v>402</v>
      </c>
      <c r="C186" s="6" t="s">
        <v>403</v>
      </c>
      <c r="D186" s="17" t="s">
        <v>149</v>
      </c>
      <c r="E186" s="18" t="s">
        <v>22</v>
      </c>
      <c r="F186" s="7">
        <v>40000</v>
      </c>
      <c r="G186" s="8">
        <v>40000</v>
      </c>
      <c r="H186" s="22">
        <f>G186/F186</f>
        <v>1</v>
      </c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spans="1:28" s="9" customFormat="1" x14ac:dyDescent="0.2">
      <c r="A187" s="4">
        <v>431137</v>
      </c>
      <c r="B187" s="5" t="s">
        <v>58</v>
      </c>
      <c r="C187" s="6" t="s">
        <v>59</v>
      </c>
      <c r="D187" s="17" t="s">
        <v>32</v>
      </c>
      <c r="E187" s="17" t="s">
        <v>7</v>
      </c>
      <c r="F187" s="7">
        <v>30000</v>
      </c>
      <c r="G187" s="8">
        <v>30000</v>
      </c>
      <c r="H187" s="22">
        <f>G187/F187</f>
        <v>1</v>
      </c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spans="1:28" s="9" customFormat="1" x14ac:dyDescent="0.2">
      <c r="A188" s="4">
        <v>429983</v>
      </c>
      <c r="B188" s="5" t="s">
        <v>249</v>
      </c>
      <c r="C188" s="6" t="s">
        <v>250</v>
      </c>
      <c r="D188" s="17" t="s">
        <v>13</v>
      </c>
      <c r="E188" s="17" t="s">
        <v>14</v>
      </c>
      <c r="F188" s="7">
        <v>30000</v>
      </c>
      <c r="G188" s="8">
        <v>30000</v>
      </c>
      <c r="H188" s="22">
        <f>G188/F188</f>
        <v>1</v>
      </c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spans="1:28" s="9" customFormat="1" x14ac:dyDescent="0.2">
      <c r="A189" s="4">
        <v>429586</v>
      </c>
      <c r="B189" s="5" t="s">
        <v>302</v>
      </c>
      <c r="C189" s="6" t="s">
        <v>303</v>
      </c>
      <c r="D189" s="17" t="s">
        <v>10</v>
      </c>
      <c r="E189" s="17" t="s">
        <v>7</v>
      </c>
      <c r="F189" s="7">
        <v>30000</v>
      </c>
      <c r="G189" s="8">
        <v>30000</v>
      </c>
      <c r="H189" s="22">
        <f>G189/F189</f>
        <v>1</v>
      </c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spans="1:28" s="9" customFormat="1" x14ac:dyDescent="0.2">
      <c r="A190" s="4">
        <v>429571</v>
      </c>
      <c r="B190" s="5" t="s">
        <v>306</v>
      </c>
      <c r="C190" s="6" t="s">
        <v>307</v>
      </c>
      <c r="D190" s="17" t="s">
        <v>32</v>
      </c>
      <c r="E190" s="17" t="s">
        <v>14</v>
      </c>
      <c r="F190" s="7">
        <v>30000</v>
      </c>
      <c r="G190" s="8">
        <v>30000</v>
      </c>
      <c r="H190" s="22">
        <f>G190/F190</f>
        <v>1</v>
      </c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1:28" s="9" customFormat="1" x14ac:dyDescent="0.2">
      <c r="A191" s="4">
        <v>425457</v>
      </c>
      <c r="B191" s="10" t="s">
        <v>354</v>
      </c>
      <c r="C191" s="6" t="s">
        <v>355</v>
      </c>
      <c r="D191" s="17" t="s">
        <v>13</v>
      </c>
      <c r="E191" s="17" t="s">
        <v>7</v>
      </c>
      <c r="F191" s="7">
        <v>180000</v>
      </c>
      <c r="G191" s="8">
        <v>30000</v>
      </c>
      <c r="H191" s="22">
        <f>G191/F191</f>
        <v>0.16666666666666666</v>
      </c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spans="1:28" s="9" customFormat="1" x14ac:dyDescent="0.2">
      <c r="A192" s="4">
        <v>425100</v>
      </c>
      <c r="B192" s="10" t="s">
        <v>374</v>
      </c>
      <c r="C192" s="6" t="s">
        <v>375</v>
      </c>
      <c r="D192" s="17" t="s">
        <v>6</v>
      </c>
      <c r="E192" s="17" t="s">
        <v>7</v>
      </c>
      <c r="F192" s="7">
        <v>30000</v>
      </c>
      <c r="G192" s="8">
        <v>30000</v>
      </c>
      <c r="H192" s="22">
        <f>G192/F192</f>
        <v>1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1:28" s="9" customFormat="1" x14ac:dyDescent="0.2">
      <c r="A193" s="4">
        <v>424925</v>
      </c>
      <c r="B193" s="10" t="s">
        <v>378</v>
      </c>
      <c r="C193" s="6" t="s">
        <v>313</v>
      </c>
      <c r="D193" s="17" t="s">
        <v>13</v>
      </c>
      <c r="E193" s="17" t="s">
        <v>158</v>
      </c>
      <c r="F193" s="7">
        <v>30000</v>
      </c>
      <c r="G193" s="8">
        <v>30000</v>
      </c>
      <c r="H193" s="22">
        <f>G193/F193</f>
        <v>1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1:28" s="9" customFormat="1" x14ac:dyDescent="0.2">
      <c r="A194" s="11">
        <v>424642</v>
      </c>
      <c r="B194" s="10" t="s">
        <v>395</v>
      </c>
      <c r="C194" s="6" t="s">
        <v>396</v>
      </c>
      <c r="D194" s="17" t="s">
        <v>101</v>
      </c>
      <c r="E194" s="17" t="s">
        <v>22</v>
      </c>
      <c r="F194" s="7">
        <v>80000</v>
      </c>
      <c r="G194" s="8">
        <v>30000</v>
      </c>
      <c r="H194" s="22">
        <f>G194/F194</f>
        <v>0.375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1:28" s="9" customFormat="1" x14ac:dyDescent="0.2">
      <c r="A195" s="4">
        <v>429733</v>
      </c>
      <c r="B195" s="5" t="s">
        <v>290</v>
      </c>
      <c r="C195" s="6" t="s">
        <v>291</v>
      </c>
      <c r="D195" s="17" t="s">
        <v>13</v>
      </c>
      <c r="E195" s="17" t="s">
        <v>158</v>
      </c>
      <c r="F195" s="7">
        <v>26000</v>
      </c>
      <c r="G195" s="8">
        <v>26000</v>
      </c>
      <c r="H195" s="22">
        <f>G195/F195</f>
        <v>1</v>
      </c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1:28" s="9" customFormat="1" x14ac:dyDescent="0.2">
      <c r="A196" s="4">
        <v>430563</v>
      </c>
      <c r="B196" s="5" t="s">
        <v>171</v>
      </c>
      <c r="C196" s="6" t="s">
        <v>172</v>
      </c>
      <c r="D196" s="17" t="s">
        <v>101</v>
      </c>
      <c r="E196" s="17" t="s">
        <v>158</v>
      </c>
      <c r="F196" s="7">
        <v>25000</v>
      </c>
      <c r="G196" s="8">
        <v>25000</v>
      </c>
      <c r="H196" s="22">
        <f>G196/F196</f>
        <v>1</v>
      </c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spans="1:28" s="9" customFormat="1" x14ac:dyDescent="0.2">
      <c r="A197" s="4">
        <v>430020</v>
      </c>
      <c r="B197" s="5" t="s">
        <v>243</v>
      </c>
      <c r="C197" s="6" t="s">
        <v>244</v>
      </c>
      <c r="D197" s="17" t="s">
        <v>19</v>
      </c>
      <c r="E197" s="17" t="s">
        <v>7</v>
      </c>
      <c r="F197" s="7">
        <v>25000</v>
      </c>
      <c r="G197" s="8">
        <v>25000</v>
      </c>
      <c r="H197" s="22">
        <f>G197/F197</f>
        <v>1</v>
      </c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spans="1:28" s="9" customFormat="1" x14ac:dyDescent="0.2">
      <c r="A198" s="4">
        <v>429534</v>
      </c>
      <c r="B198" s="5" t="s">
        <v>312</v>
      </c>
      <c r="C198" s="6" t="s">
        <v>313</v>
      </c>
      <c r="D198" s="17" t="s">
        <v>13</v>
      </c>
      <c r="E198" s="17" t="s">
        <v>158</v>
      </c>
      <c r="F198" s="7">
        <v>25000</v>
      </c>
      <c r="G198" s="8">
        <v>25000</v>
      </c>
      <c r="H198" s="22">
        <f>G198/F198</f>
        <v>1</v>
      </c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 spans="1:28" s="9" customFormat="1" x14ac:dyDescent="0.2">
      <c r="A199" s="4">
        <v>429490</v>
      </c>
      <c r="B199" s="5" t="s">
        <v>318</v>
      </c>
      <c r="C199" s="6" t="s">
        <v>319</v>
      </c>
      <c r="D199" s="17" t="s">
        <v>32</v>
      </c>
      <c r="E199" s="17" t="s">
        <v>158</v>
      </c>
      <c r="F199" s="7">
        <v>25000</v>
      </c>
      <c r="G199" s="8">
        <v>25000</v>
      </c>
      <c r="H199" s="22">
        <f>G199/F199</f>
        <v>1</v>
      </c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  <row r="200" spans="1:28" s="9" customFormat="1" x14ac:dyDescent="0.2">
      <c r="A200" s="4">
        <v>425850</v>
      </c>
      <c r="B200" s="10" t="s">
        <v>332</v>
      </c>
      <c r="C200" s="6" t="s">
        <v>333</v>
      </c>
      <c r="D200" s="17" t="s">
        <v>101</v>
      </c>
      <c r="E200" s="17" t="s">
        <v>22</v>
      </c>
      <c r="F200" s="7">
        <v>225000</v>
      </c>
      <c r="G200" s="8">
        <v>25000</v>
      </c>
      <c r="H200" s="22">
        <f>G200/F200</f>
        <v>0.1111111111111111</v>
      </c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</row>
    <row r="201" spans="1:28" s="9" customFormat="1" x14ac:dyDescent="0.2">
      <c r="A201" s="4">
        <v>425742</v>
      </c>
      <c r="B201" s="10" t="s">
        <v>337</v>
      </c>
      <c r="C201" s="6" t="s">
        <v>338</v>
      </c>
      <c r="D201" s="17" t="s">
        <v>13</v>
      </c>
      <c r="E201" s="17" t="s">
        <v>22</v>
      </c>
      <c r="F201" s="7">
        <v>125000</v>
      </c>
      <c r="G201" s="8">
        <v>25000</v>
      </c>
      <c r="H201" s="22">
        <f>G201/F201</f>
        <v>0.2</v>
      </c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</row>
    <row r="202" spans="1:28" s="9" customFormat="1" x14ac:dyDescent="0.2">
      <c r="A202" s="4">
        <v>425730</v>
      </c>
      <c r="B202" s="10" t="s">
        <v>339</v>
      </c>
      <c r="C202" s="6" t="s">
        <v>340</v>
      </c>
      <c r="D202" s="17" t="s">
        <v>13</v>
      </c>
      <c r="E202" s="17" t="s">
        <v>7</v>
      </c>
      <c r="F202" s="7">
        <v>75000</v>
      </c>
      <c r="G202" s="8">
        <v>25000</v>
      </c>
      <c r="H202" s="22">
        <f>G202/F202</f>
        <v>0.33333333333333331</v>
      </c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</row>
    <row r="203" spans="1:28" s="9" customFormat="1" x14ac:dyDescent="0.2">
      <c r="A203" s="4">
        <v>425218</v>
      </c>
      <c r="B203" s="10" t="s">
        <v>364</v>
      </c>
      <c r="C203" s="6" t="s">
        <v>216</v>
      </c>
      <c r="D203" s="17" t="s">
        <v>46</v>
      </c>
      <c r="E203" s="17" t="s">
        <v>22</v>
      </c>
      <c r="F203" s="7">
        <v>225000</v>
      </c>
      <c r="G203" s="8">
        <v>25000</v>
      </c>
      <c r="H203" s="22">
        <f>G203/F203</f>
        <v>0.1111111111111111</v>
      </c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</row>
    <row r="204" spans="1:28" s="9" customFormat="1" x14ac:dyDescent="0.2">
      <c r="A204" s="4">
        <v>425149</v>
      </c>
      <c r="B204" s="10" t="s">
        <v>368</v>
      </c>
      <c r="C204" s="6" t="s">
        <v>369</v>
      </c>
      <c r="D204" s="17" t="s">
        <v>51</v>
      </c>
      <c r="E204" s="17" t="s">
        <v>7</v>
      </c>
      <c r="F204" s="7">
        <v>700000</v>
      </c>
      <c r="G204" s="8">
        <v>25000</v>
      </c>
      <c r="H204" s="22">
        <f>G204/F204</f>
        <v>3.5714285714285712E-2</v>
      </c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</row>
    <row r="205" spans="1:28" s="9" customFormat="1" x14ac:dyDescent="0.2">
      <c r="A205" s="4">
        <v>429530</v>
      </c>
      <c r="B205" s="5" t="s">
        <v>314</v>
      </c>
      <c r="C205" s="6" t="s">
        <v>315</v>
      </c>
      <c r="D205" s="17" t="s">
        <v>6</v>
      </c>
      <c r="E205" s="17" t="s">
        <v>64</v>
      </c>
      <c r="F205" s="7">
        <v>21000</v>
      </c>
      <c r="G205" s="8">
        <v>21000</v>
      </c>
      <c r="H205" s="22">
        <f>G205/F205</f>
        <v>1</v>
      </c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</row>
    <row r="206" spans="1:28" s="9" customFormat="1" x14ac:dyDescent="0.2">
      <c r="A206" s="4">
        <v>431135</v>
      </c>
      <c r="B206" s="5" t="s">
        <v>62</v>
      </c>
      <c r="C206" s="6" t="s">
        <v>63</v>
      </c>
      <c r="D206" s="17" t="s">
        <v>6</v>
      </c>
      <c r="E206" s="17" t="s">
        <v>64</v>
      </c>
      <c r="F206" s="7">
        <v>20000</v>
      </c>
      <c r="G206" s="8">
        <v>20000</v>
      </c>
      <c r="H206" s="22">
        <f>G206/F206</f>
        <v>1</v>
      </c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</row>
    <row r="207" spans="1:28" s="9" customFormat="1" x14ac:dyDescent="0.2">
      <c r="A207" s="4">
        <v>431125</v>
      </c>
      <c r="B207" s="5" t="s">
        <v>76</v>
      </c>
      <c r="C207" s="6" t="s">
        <v>63</v>
      </c>
      <c r="D207" s="17" t="s">
        <v>6</v>
      </c>
      <c r="E207" s="17" t="s">
        <v>7</v>
      </c>
      <c r="F207" s="7">
        <v>20000</v>
      </c>
      <c r="G207" s="8">
        <v>20000</v>
      </c>
      <c r="H207" s="22">
        <f>G207/F207</f>
        <v>1</v>
      </c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</row>
    <row r="208" spans="1:28" s="9" customFormat="1" x14ac:dyDescent="0.2">
      <c r="A208" s="4">
        <v>430669</v>
      </c>
      <c r="B208" s="5" t="s">
        <v>159</v>
      </c>
      <c r="C208" s="6" t="s">
        <v>160</v>
      </c>
      <c r="D208" s="17" t="s">
        <v>32</v>
      </c>
      <c r="E208" s="17" t="s">
        <v>158</v>
      </c>
      <c r="F208" s="7">
        <v>20000</v>
      </c>
      <c r="G208" s="8">
        <v>20000</v>
      </c>
      <c r="H208" s="22">
        <f>G208/F208</f>
        <v>1</v>
      </c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</row>
    <row r="209" spans="1:28" s="9" customFormat="1" x14ac:dyDescent="0.2">
      <c r="A209" s="4">
        <v>430430</v>
      </c>
      <c r="B209" s="5" t="s">
        <v>195</v>
      </c>
      <c r="C209" s="6" t="s">
        <v>196</v>
      </c>
      <c r="D209" s="17" t="s">
        <v>46</v>
      </c>
      <c r="E209" s="17" t="s">
        <v>14</v>
      </c>
      <c r="F209" s="7">
        <v>20000</v>
      </c>
      <c r="G209" s="8">
        <v>20000</v>
      </c>
      <c r="H209" s="22">
        <f>G209/F209</f>
        <v>1</v>
      </c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</row>
    <row r="210" spans="1:28" s="9" customFormat="1" x14ac:dyDescent="0.2">
      <c r="A210" s="4">
        <v>429518</v>
      </c>
      <c r="B210" s="5" t="s">
        <v>316</v>
      </c>
      <c r="C210" s="6" t="s">
        <v>317</v>
      </c>
      <c r="D210" s="17" t="s">
        <v>19</v>
      </c>
      <c r="E210" s="17" t="s">
        <v>14</v>
      </c>
      <c r="F210" s="7">
        <v>20000</v>
      </c>
      <c r="G210" s="8">
        <v>20000</v>
      </c>
      <c r="H210" s="22">
        <f>G210/F210</f>
        <v>1</v>
      </c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</row>
    <row r="211" spans="1:28" s="9" customFormat="1" x14ac:dyDescent="0.2">
      <c r="A211" s="4">
        <v>425665</v>
      </c>
      <c r="B211" s="10" t="s">
        <v>343</v>
      </c>
      <c r="C211" s="6" t="s">
        <v>344</v>
      </c>
      <c r="D211" s="17" t="s">
        <v>41</v>
      </c>
      <c r="E211" s="17" t="s">
        <v>22</v>
      </c>
      <c r="F211" s="7">
        <v>120000</v>
      </c>
      <c r="G211" s="8">
        <v>20000</v>
      </c>
      <c r="H211" s="22">
        <f>G211/F211</f>
        <v>0.16666666666666666</v>
      </c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</row>
    <row r="212" spans="1:28" s="9" customFormat="1" x14ac:dyDescent="0.2">
      <c r="A212" s="4">
        <v>424688</v>
      </c>
      <c r="B212" s="10" t="s">
        <v>389</v>
      </c>
      <c r="C212" s="6" t="s">
        <v>390</v>
      </c>
      <c r="D212" s="17" t="s">
        <v>101</v>
      </c>
      <c r="E212" s="17" t="s">
        <v>71</v>
      </c>
      <c r="F212" s="7">
        <v>220000</v>
      </c>
      <c r="G212" s="8">
        <v>20000</v>
      </c>
      <c r="H212" s="22">
        <f>G212/F212</f>
        <v>9.0909090909090912E-2</v>
      </c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</row>
    <row r="213" spans="1:28" s="9" customFormat="1" x14ac:dyDescent="0.2">
      <c r="A213" s="4">
        <v>423674</v>
      </c>
      <c r="B213" s="10" t="s">
        <v>425</v>
      </c>
      <c r="C213" s="6" t="s">
        <v>426</v>
      </c>
      <c r="D213" s="17" t="s">
        <v>46</v>
      </c>
      <c r="E213" s="17" t="s">
        <v>7</v>
      </c>
      <c r="F213" s="7">
        <v>90000</v>
      </c>
      <c r="G213" s="8">
        <v>20000</v>
      </c>
      <c r="H213" s="22">
        <f>G213/F213</f>
        <v>0.22222222222222221</v>
      </c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</row>
    <row r="214" spans="1:28" s="9" customFormat="1" x14ac:dyDescent="0.2">
      <c r="A214" s="4">
        <v>430917</v>
      </c>
      <c r="B214" s="5" t="s">
        <v>125</v>
      </c>
      <c r="C214" s="6" t="s">
        <v>126</v>
      </c>
      <c r="D214" s="17" t="s">
        <v>6</v>
      </c>
      <c r="E214" s="17" t="s">
        <v>7</v>
      </c>
      <c r="F214" s="7">
        <v>14000</v>
      </c>
      <c r="G214" s="8">
        <v>14000</v>
      </c>
      <c r="H214" s="22">
        <f>G214/F214</f>
        <v>1</v>
      </c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</row>
    <row r="215" spans="1:28" s="9" customFormat="1" x14ac:dyDescent="0.2">
      <c r="A215" s="4">
        <v>431187</v>
      </c>
      <c r="B215" s="5" t="s">
        <v>30</v>
      </c>
      <c r="C215" s="6" t="s">
        <v>31</v>
      </c>
      <c r="D215" s="17" t="s">
        <v>32</v>
      </c>
      <c r="E215" s="17" t="s">
        <v>7</v>
      </c>
      <c r="F215" s="7">
        <v>13000</v>
      </c>
      <c r="G215" s="8">
        <v>13000</v>
      </c>
      <c r="H215" s="22">
        <f>G215/F215</f>
        <v>1</v>
      </c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</row>
    <row r="216" spans="1:28" x14ac:dyDescent="0.2">
      <c r="A216" s="12"/>
      <c r="B216" s="13"/>
      <c r="C216" s="13"/>
      <c r="D216" s="19"/>
      <c r="E216" s="19"/>
      <c r="F216" s="14"/>
      <c r="G216" s="14"/>
      <c r="H216" s="14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</row>
    <row r="217" spans="1:28" x14ac:dyDescent="0.2">
      <c r="A217" s="12"/>
      <c r="B217" s="13"/>
      <c r="C217" s="13"/>
      <c r="D217" s="19"/>
      <c r="E217" s="19"/>
      <c r="F217" s="14"/>
      <c r="G217" s="14"/>
      <c r="H217" s="14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</row>
    <row r="218" spans="1:28" x14ac:dyDescent="0.2">
      <c r="A218" s="12"/>
      <c r="B218" s="13"/>
      <c r="C218" s="13"/>
      <c r="D218" s="19"/>
      <c r="E218" s="19"/>
      <c r="F218" s="14"/>
      <c r="G218" s="14"/>
      <c r="H218" s="14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</row>
    <row r="219" spans="1:28" x14ac:dyDescent="0.2">
      <c r="A219" s="12"/>
      <c r="B219" s="13"/>
      <c r="C219" s="13"/>
      <c r="D219" s="19"/>
      <c r="E219" s="19"/>
      <c r="F219" s="14"/>
      <c r="G219" s="14"/>
      <c r="H219" s="14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</row>
    <row r="220" spans="1:28" x14ac:dyDescent="0.2">
      <c r="A220" s="12"/>
      <c r="B220" s="13"/>
      <c r="C220" s="13"/>
      <c r="D220" s="19"/>
      <c r="E220" s="19"/>
      <c r="F220" s="14"/>
      <c r="G220" s="14"/>
      <c r="H220" s="14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</row>
    <row r="221" spans="1:28" x14ac:dyDescent="0.2">
      <c r="A221" s="12"/>
      <c r="B221" s="13"/>
      <c r="C221" s="13"/>
      <c r="D221" s="19"/>
      <c r="E221" s="19"/>
      <c r="F221" s="14"/>
      <c r="G221" s="14"/>
      <c r="H221" s="14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</row>
    <row r="222" spans="1:28" x14ac:dyDescent="0.2">
      <c r="A222" s="12"/>
      <c r="B222" s="13"/>
      <c r="C222" s="13"/>
      <c r="D222" s="19"/>
      <c r="E222" s="19"/>
      <c r="F222" s="14"/>
      <c r="G222" s="14"/>
      <c r="H222" s="14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</row>
    <row r="223" spans="1:28" x14ac:dyDescent="0.2">
      <c r="A223" s="12"/>
      <c r="B223" s="13"/>
      <c r="C223" s="13"/>
      <c r="D223" s="19"/>
      <c r="E223" s="19"/>
      <c r="F223" s="14"/>
      <c r="G223" s="14"/>
      <c r="H223" s="14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</row>
    <row r="224" spans="1:28" x14ac:dyDescent="0.2">
      <c r="A224" s="12"/>
      <c r="B224" s="13"/>
      <c r="C224" s="13"/>
      <c r="D224" s="19"/>
      <c r="E224" s="19"/>
      <c r="F224" s="14"/>
      <c r="G224" s="14"/>
      <c r="H224" s="14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</row>
    <row r="225" spans="1:28" x14ac:dyDescent="0.2">
      <c r="A225" s="12"/>
      <c r="B225" s="13"/>
      <c r="C225" s="13"/>
      <c r="D225" s="19"/>
      <c r="E225" s="19"/>
      <c r="F225" s="14"/>
      <c r="G225" s="14"/>
      <c r="H225" s="14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</row>
    <row r="226" spans="1:28" x14ac:dyDescent="0.2">
      <c r="A226" s="12"/>
      <c r="B226" s="13"/>
      <c r="C226" s="13"/>
      <c r="D226" s="19"/>
      <c r="E226" s="19"/>
      <c r="F226" s="14"/>
      <c r="G226" s="14"/>
      <c r="H226" s="14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</row>
    <row r="227" spans="1:28" x14ac:dyDescent="0.2">
      <c r="A227" s="12"/>
      <c r="B227" s="15"/>
      <c r="C227" s="13"/>
      <c r="D227" s="19"/>
      <c r="E227" s="19"/>
      <c r="F227" s="14"/>
      <c r="G227" s="14"/>
      <c r="H227" s="14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</row>
    <row r="228" spans="1:28" x14ac:dyDescent="0.2">
      <c r="A228" s="12"/>
      <c r="B228" s="15"/>
      <c r="C228" s="13"/>
      <c r="D228" s="19"/>
      <c r="E228" s="19"/>
      <c r="F228" s="14"/>
      <c r="G228" s="14"/>
      <c r="H228" s="14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</row>
    <row r="229" spans="1:28" x14ac:dyDescent="0.2">
      <c r="A229" s="12"/>
      <c r="B229" s="13"/>
      <c r="C229" s="13"/>
      <c r="D229" s="19"/>
      <c r="E229" s="19"/>
      <c r="F229" s="14"/>
      <c r="G229" s="14"/>
      <c r="H229" s="14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</row>
    <row r="230" spans="1:28" x14ac:dyDescent="0.2">
      <c r="A230" s="12"/>
      <c r="B230" s="13"/>
      <c r="C230" s="13"/>
      <c r="D230" s="19"/>
      <c r="E230" s="19"/>
      <c r="F230" s="14"/>
      <c r="G230" s="14"/>
      <c r="H230" s="14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</row>
    <row r="231" spans="1:28" x14ac:dyDescent="0.2">
      <c r="A231" s="12"/>
      <c r="B231" s="13"/>
      <c r="C231" s="13"/>
      <c r="D231" s="19"/>
      <c r="E231" s="19"/>
      <c r="F231" s="14"/>
      <c r="G231" s="14"/>
      <c r="H231" s="14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</row>
    <row r="232" spans="1:28" x14ac:dyDescent="0.2">
      <c r="A232" s="12"/>
      <c r="B232" s="13"/>
      <c r="C232" s="13"/>
      <c r="D232" s="19"/>
      <c r="E232" s="19"/>
      <c r="F232" s="13"/>
      <c r="G232" s="13"/>
      <c r="H232" s="1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</row>
    <row r="233" spans="1:28" x14ac:dyDescent="0.2">
      <c r="A233" s="12"/>
      <c r="B233" s="13"/>
      <c r="C233" s="13"/>
      <c r="D233" s="19"/>
      <c r="E233" s="19"/>
      <c r="F233" s="13"/>
      <c r="G233" s="13"/>
      <c r="H233" s="1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</row>
    <row r="234" spans="1:28" x14ac:dyDescent="0.2">
      <c r="A234" s="12"/>
      <c r="B234" s="13"/>
      <c r="C234" s="13"/>
      <c r="D234" s="19"/>
      <c r="E234" s="19"/>
      <c r="F234" s="13"/>
      <c r="G234" s="13"/>
      <c r="H234" s="1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</row>
    <row r="235" spans="1:28" x14ac:dyDescent="0.2">
      <c r="A235" s="12"/>
      <c r="B235" s="13"/>
      <c r="C235" s="13"/>
      <c r="D235" s="19"/>
      <c r="E235" s="19"/>
      <c r="F235" s="13"/>
      <c r="G235" s="13"/>
      <c r="H235" s="1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</row>
    <row r="236" spans="1:28" x14ac:dyDescent="0.2">
      <c r="A236" s="12"/>
      <c r="B236" s="13"/>
      <c r="C236" s="13"/>
      <c r="D236" s="19"/>
      <c r="E236" s="19"/>
      <c r="F236" s="13"/>
      <c r="G236" s="13"/>
      <c r="H236" s="1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</row>
    <row r="237" spans="1:28" x14ac:dyDescent="0.2">
      <c r="A237" s="12"/>
      <c r="B237" s="13"/>
      <c r="C237" s="13"/>
      <c r="D237" s="19"/>
      <c r="E237" s="19"/>
      <c r="F237" s="13"/>
      <c r="G237" s="13"/>
      <c r="H237" s="1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</row>
    <row r="238" spans="1:28" x14ac:dyDescent="0.2">
      <c r="A238" s="12"/>
      <c r="B238" s="13"/>
      <c r="C238" s="13"/>
      <c r="D238" s="19"/>
      <c r="E238" s="19"/>
      <c r="F238" s="13"/>
      <c r="G238" s="13"/>
      <c r="H238" s="1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</row>
    <row r="239" spans="1:28" x14ac:dyDescent="0.2">
      <c r="A239" s="12"/>
      <c r="B239" s="13"/>
      <c r="C239" s="13"/>
      <c r="D239" s="19"/>
      <c r="E239" s="19"/>
      <c r="F239" s="13"/>
      <c r="G239" s="13"/>
      <c r="H239" s="1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</row>
    <row r="240" spans="1:28" x14ac:dyDescent="0.2">
      <c r="A240" s="12"/>
      <c r="B240" s="13"/>
      <c r="C240" s="13"/>
      <c r="D240" s="19"/>
      <c r="E240" s="19"/>
      <c r="F240" s="13"/>
      <c r="G240" s="13"/>
      <c r="H240" s="1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</row>
    <row r="241" spans="1:28" x14ac:dyDescent="0.2">
      <c r="A241" s="12"/>
      <c r="B241" s="13"/>
      <c r="C241" s="13"/>
      <c r="D241" s="19"/>
      <c r="E241" s="19"/>
      <c r="F241" s="13"/>
      <c r="G241" s="13"/>
      <c r="H241" s="1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</row>
    <row r="242" spans="1:28" x14ac:dyDescent="0.2"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</row>
    <row r="243" spans="1:28" x14ac:dyDescent="0.2"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</row>
    <row r="244" spans="1:28" x14ac:dyDescent="0.2"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</row>
    <row r="245" spans="1:28" x14ac:dyDescent="0.2"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</row>
    <row r="246" spans="1:28" x14ac:dyDescent="0.2"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</row>
    <row r="247" spans="1:28" x14ac:dyDescent="0.2"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</row>
    <row r="248" spans="1:28" x14ac:dyDescent="0.2"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</row>
    <row r="249" spans="1:28" x14ac:dyDescent="0.2"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</row>
    <row r="250" spans="1:28" x14ac:dyDescent="0.2"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</row>
    <row r="251" spans="1:28" x14ac:dyDescent="0.2"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</row>
    <row r="252" spans="1:28" x14ac:dyDescent="0.2"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</row>
    <row r="253" spans="1:28" x14ac:dyDescent="0.2"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</row>
    <row r="254" spans="1:28" x14ac:dyDescent="0.2"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</row>
    <row r="255" spans="1:28" x14ac:dyDescent="0.2"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</row>
    <row r="256" spans="1:28" x14ac:dyDescent="0.2"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</row>
    <row r="257" spans="9:28" x14ac:dyDescent="0.2"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</row>
    <row r="258" spans="9:28" x14ac:dyDescent="0.2"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</row>
    <row r="259" spans="9:28" x14ac:dyDescent="0.2"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</row>
    <row r="260" spans="9:28" x14ac:dyDescent="0.2"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</row>
    <row r="261" spans="9:28" x14ac:dyDescent="0.2"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</row>
    <row r="262" spans="9:28" x14ac:dyDescent="0.2"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</row>
    <row r="263" spans="9:28" x14ac:dyDescent="0.2"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</row>
    <row r="264" spans="9:28" x14ac:dyDescent="0.2"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</row>
    <row r="265" spans="9:28" x14ac:dyDescent="0.2"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</row>
    <row r="266" spans="9:28" x14ac:dyDescent="0.2"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</row>
    <row r="267" spans="9:28" x14ac:dyDescent="0.2"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</row>
    <row r="268" spans="9:28" x14ac:dyDescent="0.2"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</row>
    <row r="269" spans="9:28" x14ac:dyDescent="0.2"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</row>
    <row r="270" spans="9:28" x14ac:dyDescent="0.2"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</row>
    <row r="271" spans="9:28" x14ac:dyDescent="0.2"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</row>
    <row r="272" spans="9:28" x14ac:dyDescent="0.2"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</row>
    <row r="273" spans="9:28" x14ac:dyDescent="0.2"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</row>
    <row r="274" spans="9:28" x14ac:dyDescent="0.2"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</row>
    <row r="275" spans="9:28" x14ac:dyDescent="0.2"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</row>
    <row r="276" spans="9:28" x14ac:dyDescent="0.2"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</row>
    <row r="277" spans="9:28" x14ac:dyDescent="0.2"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</row>
    <row r="278" spans="9:28" x14ac:dyDescent="0.2"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</row>
    <row r="279" spans="9:28" x14ac:dyDescent="0.2"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</row>
    <row r="280" spans="9:28" x14ac:dyDescent="0.2"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</row>
    <row r="281" spans="9:28" x14ac:dyDescent="0.2"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</row>
    <row r="282" spans="9:28" x14ac:dyDescent="0.2"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</row>
    <row r="283" spans="9:28" x14ac:dyDescent="0.2"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</row>
    <row r="284" spans="9:28" x14ac:dyDescent="0.2"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</row>
    <row r="285" spans="9:28" x14ac:dyDescent="0.2"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</row>
    <row r="286" spans="9:28" x14ac:dyDescent="0.2"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</row>
    <row r="287" spans="9:28" x14ac:dyDescent="0.2"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</row>
    <row r="288" spans="9:28" x14ac:dyDescent="0.2"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</row>
    <row r="289" spans="9:28" x14ac:dyDescent="0.2"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</row>
    <row r="290" spans="9:28" x14ac:dyDescent="0.2"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</row>
    <row r="291" spans="9:28" x14ac:dyDescent="0.2"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</row>
    <row r="292" spans="9:28" x14ac:dyDescent="0.2"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</row>
    <row r="293" spans="9:28" x14ac:dyDescent="0.2"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</row>
    <row r="294" spans="9:28" x14ac:dyDescent="0.2"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</row>
    <row r="295" spans="9:28" x14ac:dyDescent="0.2"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</row>
    <row r="296" spans="9:28" x14ac:dyDescent="0.2"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</row>
    <row r="297" spans="9:28" x14ac:dyDescent="0.2"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</row>
    <row r="298" spans="9:28" x14ac:dyDescent="0.2"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</row>
    <row r="299" spans="9:28" x14ac:dyDescent="0.2"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</row>
    <row r="300" spans="9:28" x14ac:dyDescent="0.2"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</row>
    <row r="301" spans="9:28" x14ac:dyDescent="0.2"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</row>
    <row r="302" spans="9:28" x14ac:dyDescent="0.2"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</row>
    <row r="303" spans="9:28" x14ac:dyDescent="0.2"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</row>
    <row r="304" spans="9:28" x14ac:dyDescent="0.2"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</row>
    <row r="305" spans="9:28" x14ac:dyDescent="0.2"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</row>
    <row r="306" spans="9:28" x14ac:dyDescent="0.2"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</row>
    <row r="307" spans="9:28" x14ac:dyDescent="0.2"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</row>
    <row r="308" spans="9:28" x14ac:dyDescent="0.2"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</row>
    <row r="309" spans="9:28" x14ac:dyDescent="0.2"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</row>
    <row r="310" spans="9:28" x14ac:dyDescent="0.2"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</row>
    <row r="311" spans="9:28" x14ac:dyDescent="0.2"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</row>
    <row r="312" spans="9:28" x14ac:dyDescent="0.2"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</row>
    <row r="313" spans="9:28" x14ac:dyDescent="0.2"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</row>
    <row r="314" spans="9:28" x14ac:dyDescent="0.2"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</row>
    <row r="315" spans="9:28" x14ac:dyDescent="0.2"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</row>
    <row r="316" spans="9:28" x14ac:dyDescent="0.2"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</row>
    <row r="317" spans="9:28" x14ac:dyDescent="0.2"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</row>
    <row r="318" spans="9:28" x14ac:dyDescent="0.2"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</row>
    <row r="319" spans="9:28" x14ac:dyDescent="0.2"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</row>
    <row r="320" spans="9:28" x14ac:dyDescent="0.2"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</row>
    <row r="321" spans="9:28" x14ac:dyDescent="0.2"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</row>
    <row r="322" spans="9:28" x14ac:dyDescent="0.2"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</row>
    <row r="323" spans="9:28" x14ac:dyDescent="0.2"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</row>
    <row r="324" spans="9:28" x14ac:dyDescent="0.2"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</row>
    <row r="325" spans="9:28" x14ac:dyDescent="0.2"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</row>
    <row r="326" spans="9:28" x14ac:dyDescent="0.2"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</row>
    <row r="327" spans="9:28" x14ac:dyDescent="0.2"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</row>
    <row r="328" spans="9:28" x14ac:dyDescent="0.2"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</row>
    <row r="329" spans="9:28" x14ac:dyDescent="0.2"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</row>
    <row r="330" spans="9:28" x14ac:dyDescent="0.2"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</row>
    <row r="331" spans="9:28" x14ac:dyDescent="0.2"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</row>
    <row r="332" spans="9:28" x14ac:dyDescent="0.2"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</row>
    <row r="333" spans="9:28" x14ac:dyDescent="0.2"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</row>
    <row r="334" spans="9:28" x14ac:dyDescent="0.2"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</row>
    <row r="335" spans="9:28" x14ac:dyDescent="0.2"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</row>
    <row r="336" spans="9:28" x14ac:dyDescent="0.2"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</row>
    <row r="337" spans="9:28" x14ac:dyDescent="0.2"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</row>
    <row r="338" spans="9:28" x14ac:dyDescent="0.2"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</row>
    <row r="339" spans="9:28" x14ac:dyDescent="0.2"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</row>
    <row r="340" spans="9:28" x14ac:dyDescent="0.2"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</row>
    <row r="341" spans="9:28" x14ac:dyDescent="0.2"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</row>
    <row r="342" spans="9:28" x14ac:dyDescent="0.2"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</row>
    <row r="343" spans="9:28" x14ac:dyDescent="0.2"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</row>
    <row r="344" spans="9:28" x14ac:dyDescent="0.2"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</row>
    <row r="345" spans="9:28" x14ac:dyDescent="0.2"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</row>
    <row r="346" spans="9:28" x14ac:dyDescent="0.2"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</row>
    <row r="347" spans="9:28" x14ac:dyDescent="0.2"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</row>
    <row r="348" spans="9:28" x14ac:dyDescent="0.2"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</row>
    <row r="349" spans="9:28" x14ac:dyDescent="0.2"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</row>
    <row r="350" spans="9:28" x14ac:dyDescent="0.2"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</row>
    <row r="351" spans="9:28" x14ac:dyDescent="0.2"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</row>
    <row r="352" spans="9:28" x14ac:dyDescent="0.2"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</row>
    <row r="353" spans="9:28" x14ac:dyDescent="0.2"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</row>
    <row r="354" spans="9:28" x14ac:dyDescent="0.2"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</row>
    <row r="355" spans="9:28" x14ac:dyDescent="0.2"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</row>
    <row r="356" spans="9:28" x14ac:dyDescent="0.2"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</row>
    <row r="357" spans="9:28" x14ac:dyDescent="0.2"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</row>
    <row r="358" spans="9:28" x14ac:dyDescent="0.2"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</row>
    <row r="359" spans="9:28" x14ac:dyDescent="0.2"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</row>
    <row r="360" spans="9:28" x14ac:dyDescent="0.2"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</row>
    <row r="361" spans="9:28" x14ac:dyDescent="0.2"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</row>
    <row r="362" spans="9:28" x14ac:dyDescent="0.2"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</row>
    <row r="363" spans="9:28" x14ac:dyDescent="0.2"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</row>
    <row r="364" spans="9:28" x14ac:dyDescent="0.2"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</row>
    <row r="365" spans="9:28" x14ac:dyDescent="0.2"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</row>
    <row r="366" spans="9:28" x14ac:dyDescent="0.2"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</row>
    <row r="367" spans="9:28" x14ac:dyDescent="0.2"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</row>
    <row r="368" spans="9:28" x14ac:dyDescent="0.2"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</row>
    <row r="369" spans="9:28" x14ac:dyDescent="0.2"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</row>
    <row r="370" spans="9:28" x14ac:dyDescent="0.2"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</row>
    <row r="371" spans="9:28" x14ac:dyDescent="0.2"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</row>
    <row r="372" spans="9:28" x14ac:dyDescent="0.2"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</row>
    <row r="373" spans="9:28" x14ac:dyDescent="0.2"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</row>
    <row r="374" spans="9:28" x14ac:dyDescent="0.2"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</row>
    <row r="375" spans="9:28" x14ac:dyDescent="0.2"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</row>
    <row r="376" spans="9:28" x14ac:dyDescent="0.2"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</row>
    <row r="377" spans="9:28" x14ac:dyDescent="0.2"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</row>
    <row r="378" spans="9:28" x14ac:dyDescent="0.2"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</row>
    <row r="379" spans="9:28" x14ac:dyDescent="0.2"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</row>
    <row r="380" spans="9:28" x14ac:dyDescent="0.2"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</row>
    <row r="381" spans="9:28" x14ac:dyDescent="0.2"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</row>
    <row r="382" spans="9:28" x14ac:dyDescent="0.2"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</row>
    <row r="383" spans="9:28" x14ac:dyDescent="0.2"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</row>
    <row r="384" spans="9:28" x14ac:dyDescent="0.2"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</row>
    <row r="385" spans="9:28" x14ac:dyDescent="0.2"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</row>
    <row r="386" spans="9:28" x14ac:dyDescent="0.2"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</row>
    <row r="387" spans="9:28" x14ac:dyDescent="0.2"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</row>
    <row r="388" spans="9:28" x14ac:dyDescent="0.2"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</row>
    <row r="389" spans="9:28" x14ac:dyDescent="0.2"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</row>
    <row r="390" spans="9:28" x14ac:dyDescent="0.2"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</row>
    <row r="391" spans="9:28" x14ac:dyDescent="0.2"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</row>
    <row r="392" spans="9:28" x14ac:dyDescent="0.2"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</row>
    <row r="393" spans="9:28" x14ac:dyDescent="0.2"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</row>
    <row r="394" spans="9:28" x14ac:dyDescent="0.2"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</row>
    <row r="395" spans="9:28" x14ac:dyDescent="0.2"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</row>
    <row r="396" spans="9:28" x14ac:dyDescent="0.2"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</row>
    <row r="397" spans="9:28" x14ac:dyDescent="0.2"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</row>
    <row r="398" spans="9:28" x14ac:dyDescent="0.2"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</row>
    <row r="399" spans="9:28" x14ac:dyDescent="0.2"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</row>
    <row r="400" spans="9:28" x14ac:dyDescent="0.2"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</row>
    <row r="401" spans="9:28" x14ac:dyDescent="0.2"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</row>
    <row r="402" spans="9:28" x14ac:dyDescent="0.2"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</row>
    <row r="403" spans="9:28" x14ac:dyDescent="0.2"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</row>
    <row r="404" spans="9:28" x14ac:dyDescent="0.2"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</row>
    <row r="405" spans="9:28" x14ac:dyDescent="0.2"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</row>
    <row r="406" spans="9:28" x14ac:dyDescent="0.2"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</row>
    <row r="407" spans="9:28" x14ac:dyDescent="0.2"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</row>
    <row r="408" spans="9:28" x14ac:dyDescent="0.2"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</row>
    <row r="409" spans="9:28" x14ac:dyDescent="0.2"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</row>
    <row r="410" spans="9:28" x14ac:dyDescent="0.2"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</row>
    <row r="411" spans="9:28" x14ac:dyDescent="0.2"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</row>
    <row r="412" spans="9:28" x14ac:dyDescent="0.2"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</row>
    <row r="413" spans="9:28" x14ac:dyDescent="0.2"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</row>
    <row r="414" spans="9:28" x14ac:dyDescent="0.2"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</row>
    <row r="415" spans="9:28" x14ac:dyDescent="0.2"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</row>
    <row r="416" spans="9:28" x14ac:dyDescent="0.2"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</row>
    <row r="417" spans="9:28" x14ac:dyDescent="0.2"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</row>
    <row r="418" spans="9:28" x14ac:dyDescent="0.2"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</row>
    <row r="419" spans="9:28" x14ac:dyDescent="0.2"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</row>
    <row r="420" spans="9:28" x14ac:dyDescent="0.2"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</row>
    <row r="421" spans="9:28" x14ac:dyDescent="0.2"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</row>
    <row r="422" spans="9:28" x14ac:dyDescent="0.2"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</row>
    <row r="423" spans="9:28" x14ac:dyDescent="0.2"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</row>
    <row r="424" spans="9:28" x14ac:dyDescent="0.2"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</row>
    <row r="425" spans="9:28" x14ac:dyDescent="0.2"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</row>
    <row r="426" spans="9:28" x14ac:dyDescent="0.2"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</row>
    <row r="427" spans="9:28" x14ac:dyDescent="0.2"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</row>
    <row r="428" spans="9:28" x14ac:dyDescent="0.2"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</row>
    <row r="429" spans="9:28" x14ac:dyDescent="0.2"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</row>
    <row r="430" spans="9:28" x14ac:dyDescent="0.2"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</row>
    <row r="431" spans="9:28" x14ac:dyDescent="0.2"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</row>
    <row r="432" spans="9:28" x14ac:dyDescent="0.2"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</row>
    <row r="433" spans="9:28" x14ac:dyDescent="0.2"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</row>
    <row r="434" spans="9:28" x14ac:dyDescent="0.2"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</row>
    <row r="435" spans="9:28" x14ac:dyDescent="0.2"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</row>
    <row r="436" spans="9:28" x14ac:dyDescent="0.2"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</row>
    <row r="437" spans="9:28" x14ac:dyDescent="0.2"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</row>
    <row r="438" spans="9:28" x14ac:dyDescent="0.2"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</row>
    <row r="439" spans="9:28" x14ac:dyDescent="0.2"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</row>
    <row r="440" spans="9:28" x14ac:dyDescent="0.2"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</row>
    <row r="441" spans="9:28" x14ac:dyDescent="0.2"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</row>
    <row r="442" spans="9:28" x14ac:dyDescent="0.2"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</row>
    <row r="443" spans="9:28" x14ac:dyDescent="0.2"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</row>
    <row r="444" spans="9:28" x14ac:dyDescent="0.2"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</row>
    <row r="445" spans="9:28" x14ac:dyDescent="0.2"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</row>
    <row r="446" spans="9:28" x14ac:dyDescent="0.2"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</row>
    <row r="447" spans="9:28" x14ac:dyDescent="0.2"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</row>
    <row r="448" spans="9:28" x14ac:dyDescent="0.2"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</row>
    <row r="449" spans="9:28" x14ac:dyDescent="0.2"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</row>
    <row r="450" spans="9:28" x14ac:dyDescent="0.2"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</row>
    <row r="451" spans="9:28" x14ac:dyDescent="0.2"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</row>
    <row r="452" spans="9:28" x14ac:dyDescent="0.2"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</row>
    <row r="453" spans="9:28" x14ac:dyDescent="0.2"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</row>
    <row r="454" spans="9:28" x14ac:dyDescent="0.2"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</row>
    <row r="455" spans="9:28" x14ac:dyDescent="0.2"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</row>
    <row r="456" spans="9:28" x14ac:dyDescent="0.2"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</row>
    <row r="457" spans="9:28" x14ac:dyDescent="0.2"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</row>
    <row r="458" spans="9:28" x14ac:dyDescent="0.2"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</row>
    <row r="459" spans="9:28" x14ac:dyDescent="0.2"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</row>
    <row r="460" spans="9:28" x14ac:dyDescent="0.2"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</row>
    <row r="461" spans="9:28" x14ac:dyDescent="0.2"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</row>
    <row r="462" spans="9:28" x14ac:dyDescent="0.2"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</row>
    <row r="463" spans="9:28" x14ac:dyDescent="0.2"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</row>
    <row r="464" spans="9:28" x14ac:dyDescent="0.2"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</row>
    <row r="465" spans="9:28" x14ac:dyDescent="0.2"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</row>
    <row r="466" spans="9:28" x14ac:dyDescent="0.2"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</row>
    <row r="467" spans="9:28" x14ac:dyDescent="0.2"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</row>
    <row r="468" spans="9:28" x14ac:dyDescent="0.2"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</row>
    <row r="469" spans="9:28" x14ac:dyDescent="0.2"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</row>
    <row r="470" spans="9:28" x14ac:dyDescent="0.2"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</row>
    <row r="471" spans="9:28" x14ac:dyDescent="0.2"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</row>
    <row r="472" spans="9:28" x14ac:dyDescent="0.2"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</row>
    <row r="473" spans="9:28" x14ac:dyDescent="0.2"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</row>
    <row r="474" spans="9:28" x14ac:dyDescent="0.2"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</row>
    <row r="475" spans="9:28" x14ac:dyDescent="0.2"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</row>
    <row r="476" spans="9:28" x14ac:dyDescent="0.2"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</row>
    <row r="477" spans="9:28" x14ac:dyDescent="0.2"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</row>
    <row r="478" spans="9:28" x14ac:dyDescent="0.2"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</row>
    <row r="479" spans="9:28" x14ac:dyDescent="0.2"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</row>
    <row r="480" spans="9:28" x14ac:dyDescent="0.2"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</row>
    <row r="481" spans="9:28" x14ac:dyDescent="0.2"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</row>
    <row r="482" spans="9:28" x14ac:dyDescent="0.2"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</row>
    <row r="483" spans="9:28" x14ac:dyDescent="0.2"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</row>
    <row r="484" spans="9:28" x14ac:dyDescent="0.2"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</row>
    <row r="485" spans="9:28" x14ac:dyDescent="0.2"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</row>
    <row r="486" spans="9:28" x14ac:dyDescent="0.2"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</row>
    <row r="487" spans="9:28" x14ac:dyDescent="0.2"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</row>
    <row r="488" spans="9:28" x14ac:dyDescent="0.2"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</row>
    <row r="489" spans="9:28" x14ac:dyDescent="0.2"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</row>
    <row r="490" spans="9:28" x14ac:dyDescent="0.2"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</row>
    <row r="491" spans="9:28" x14ac:dyDescent="0.2"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</row>
    <row r="492" spans="9:28" x14ac:dyDescent="0.2"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</row>
    <row r="493" spans="9:28" x14ac:dyDescent="0.2"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</row>
    <row r="494" spans="9:28" x14ac:dyDescent="0.2"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</row>
    <row r="495" spans="9:28" x14ac:dyDescent="0.2"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</row>
    <row r="496" spans="9:28" x14ac:dyDescent="0.2"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</row>
    <row r="497" spans="9:28" x14ac:dyDescent="0.2"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</row>
    <row r="498" spans="9:28" x14ac:dyDescent="0.2"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</row>
    <row r="499" spans="9:28" x14ac:dyDescent="0.2"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</row>
    <row r="500" spans="9:28" x14ac:dyDescent="0.2"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</row>
    <row r="501" spans="9:28" x14ac:dyDescent="0.2"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</row>
    <row r="502" spans="9:28" x14ac:dyDescent="0.2"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</row>
    <row r="503" spans="9:28" x14ac:dyDescent="0.2"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</row>
    <row r="504" spans="9:28" x14ac:dyDescent="0.2"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</row>
    <row r="505" spans="9:28" x14ac:dyDescent="0.2"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</row>
    <row r="506" spans="9:28" x14ac:dyDescent="0.2"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</row>
    <row r="507" spans="9:28" x14ac:dyDescent="0.2"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</row>
    <row r="508" spans="9:28" x14ac:dyDescent="0.2"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</row>
    <row r="509" spans="9:28" x14ac:dyDescent="0.2"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</row>
    <row r="510" spans="9:28" x14ac:dyDescent="0.2"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</row>
    <row r="511" spans="9:28" x14ac:dyDescent="0.2"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</row>
    <row r="512" spans="9:28" x14ac:dyDescent="0.2"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</row>
    <row r="513" spans="9:28" x14ac:dyDescent="0.2"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</row>
    <row r="514" spans="9:28" x14ac:dyDescent="0.2"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</row>
    <row r="515" spans="9:28" x14ac:dyDescent="0.2"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</row>
    <row r="516" spans="9:28" x14ac:dyDescent="0.2"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</row>
    <row r="517" spans="9:28" x14ac:dyDescent="0.2"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</row>
    <row r="518" spans="9:28" x14ac:dyDescent="0.2"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</row>
    <row r="519" spans="9:28" x14ac:dyDescent="0.2"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</row>
    <row r="520" spans="9:28" x14ac:dyDescent="0.2"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</row>
    <row r="521" spans="9:28" x14ac:dyDescent="0.2"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</row>
    <row r="522" spans="9:28" x14ac:dyDescent="0.2"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</row>
    <row r="523" spans="9:28" x14ac:dyDescent="0.2"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</row>
    <row r="524" spans="9:28" x14ac:dyDescent="0.2"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</row>
    <row r="525" spans="9:28" x14ac:dyDescent="0.2"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</row>
    <row r="526" spans="9:28" x14ac:dyDescent="0.2"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</row>
    <row r="527" spans="9:28" x14ac:dyDescent="0.2"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</row>
    <row r="528" spans="9:28" x14ac:dyDescent="0.2"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</row>
    <row r="529" spans="9:28" x14ac:dyDescent="0.2"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</row>
    <row r="530" spans="9:28" x14ac:dyDescent="0.2"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</row>
    <row r="531" spans="9:28" x14ac:dyDescent="0.2"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</row>
    <row r="532" spans="9:28" x14ac:dyDescent="0.2"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</row>
    <row r="533" spans="9:28" x14ac:dyDescent="0.2"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</row>
    <row r="534" spans="9:28" x14ac:dyDescent="0.2"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</row>
    <row r="535" spans="9:28" x14ac:dyDescent="0.2"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</row>
    <row r="536" spans="9:28" x14ac:dyDescent="0.2"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</row>
    <row r="537" spans="9:28" x14ac:dyDescent="0.2"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</row>
    <row r="538" spans="9:28" x14ac:dyDescent="0.2"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</row>
    <row r="539" spans="9:28" x14ac:dyDescent="0.2"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</row>
    <row r="540" spans="9:28" x14ac:dyDescent="0.2"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</row>
    <row r="541" spans="9:28" x14ac:dyDescent="0.2"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</row>
    <row r="542" spans="9:28" x14ac:dyDescent="0.2"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</row>
    <row r="543" spans="9:28" x14ac:dyDescent="0.2"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</row>
    <row r="544" spans="9:28" x14ac:dyDescent="0.2"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</row>
    <row r="545" spans="9:28" x14ac:dyDescent="0.2"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</row>
    <row r="546" spans="9:28" x14ac:dyDescent="0.2"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</row>
    <row r="547" spans="9:28" x14ac:dyDescent="0.2"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</row>
    <row r="548" spans="9:28" x14ac:dyDescent="0.2"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</row>
    <row r="549" spans="9:28" x14ac:dyDescent="0.2"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</row>
    <row r="550" spans="9:28" x14ac:dyDescent="0.2"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</row>
    <row r="551" spans="9:28" x14ac:dyDescent="0.2"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</row>
    <row r="552" spans="9:28" x14ac:dyDescent="0.2"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</row>
    <row r="553" spans="9:28" x14ac:dyDescent="0.2"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</row>
    <row r="554" spans="9:28" x14ac:dyDescent="0.2"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</row>
    <row r="555" spans="9:28" x14ac:dyDescent="0.2"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</row>
    <row r="556" spans="9:28" x14ac:dyDescent="0.2"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</row>
    <row r="557" spans="9:28" x14ac:dyDescent="0.2"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</row>
    <row r="558" spans="9:28" x14ac:dyDescent="0.2"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</row>
    <row r="559" spans="9:28" x14ac:dyDescent="0.2"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</row>
    <row r="560" spans="9:28" x14ac:dyDescent="0.2"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</row>
    <row r="561" spans="9:28" x14ac:dyDescent="0.2"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</row>
    <row r="562" spans="9:28" x14ac:dyDescent="0.2"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</row>
    <row r="563" spans="9:28" x14ac:dyDescent="0.2"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</row>
    <row r="564" spans="9:28" x14ac:dyDescent="0.2"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</row>
    <row r="565" spans="9:28" x14ac:dyDescent="0.2"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</row>
    <row r="566" spans="9:28" x14ac:dyDescent="0.2"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</row>
    <row r="567" spans="9:28" x14ac:dyDescent="0.2"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</row>
    <row r="568" spans="9:28" x14ac:dyDescent="0.2"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</row>
    <row r="569" spans="9:28" x14ac:dyDescent="0.2"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</row>
    <row r="570" spans="9:28" x14ac:dyDescent="0.2"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</row>
    <row r="571" spans="9:28" x14ac:dyDescent="0.2"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</row>
    <row r="572" spans="9:28" x14ac:dyDescent="0.2"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</row>
    <row r="573" spans="9:28" x14ac:dyDescent="0.2"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</row>
    <row r="574" spans="9:28" x14ac:dyDescent="0.2"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</row>
    <row r="575" spans="9:28" x14ac:dyDescent="0.2"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</row>
    <row r="576" spans="9:28" x14ac:dyDescent="0.2"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</row>
    <row r="577" spans="9:28" x14ac:dyDescent="0.2"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</row>
    <row r="578" spans="9:28" x14ac:dyDescent="0.2"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</row>
    <row r="579" spans="9:28" x14ac:dyDescent="0.2"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</row>
    <row r="580" spans="9:28" x14ac:dyDescent="0.2"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</row>
    <row r="581" spans="9:28" x14ac:dyDescent="0.2"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</row>
    <row r="582" spans="9:28" x14ac:dyDescent="0.2"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</row>
    <row r="583" spans="9:28" x14ac:dyDescent="0.2"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</row>
    <row r="584" spans="9:28" x14ac:dyDescent="0.2"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</row>
    <row r="585" spans="9:28" x14ac:dyDescent="0.2"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</row>
    <row r="586" spans="9:28" x14ac:dyDescent="0.2"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</row>
    <row r="587" spans="9:28" x14ac:dyDescent="0.2"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</row>
    <row r="588" spans="9:28" x14ac:dyDescent="0.2"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</row>
    <row r="589" spans="9:28" x14ac:dyDescent="0.2"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</row>
    <row r="590" spans="9:28" x14ac:dyDescent="0.2"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</row>
    <row r="591" spans="9:28" x14ac:dyDescent="0.2"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</row>
    <row r="592" spans="9:28" x14ac:dyDescent="0.2"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</row>
    <row r="593" spans="9:28" x14ac:dyDescent="0.2"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</row>
    <row r="594" spans="9:28" x14ac:dyDescent="0.2"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</row>
    <row r="595" spans="9:28" x14ac:dyDescent="0.2"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</row>
    <row r="596" spans="9:28" x14ac:dyDescent="0.2"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</row>
    <row r="597" spans="9:28" x14ac:dyDescent="0.2"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</row>
    <row r="598" spans="9:28" x14ac:dyDescent="0.2"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</row>
    <row r="599" spans="9:28" x14ac:dyDescent="0.2"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</row>
    <row r="600" spans="9:28" x14ac:dyDescent="0.2"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</row>
    <row r="601" spans="9:28" x14ac:dyDescent="0.2"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</row>
    <row r="602" spans="9:28" x14ac:dyDescent="0.2"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</row>
    <row r="603" spans="9:28" x14ac:dyDescent="0.2"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</row>
    <row r="604" spans="9:28" x14ac:dyDescent="0.2"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</row>
    <row r="605" spans="9:28" x14ac:dyDescent="0.2"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</row>
    <row r="606" spans="9:28" x14ac:dyDescent="0.2"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</row>
    <row r="607" spans="9:28" x14ac:dyDescent="0.2"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</row>
    <row r="608" spans="9:28" x14ac:dyDescent="0.2"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</row>
    <row r="609" spans="9:28" x14ac:dyDescent="0.2"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</row>
    <row r="610" spans="9:28" x14ac:dyDescent="0.2"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</row>
    <row r="611" spans="9:28" x14ac:dyDescent="0.2"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</row>
    <row r="612" spans="9:28" x14ac:dyDescent="0.2"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</row>
    <row r="613" spans="9:28" x14ac:dyDescent="0.2"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</row>
    <row r="614" spans="9:28" x14ac:dyDescent="0.2"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</row>
  </sheetData>
  <sortState xmlns:xlrd2="http://schemas.microsoft.com/office/spreadsheetml/2017/richdata2" ref="A2:H215">
    <sortCondition descending="1" ref="G2:G21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2022-05-15T21:08:25Z</dcterms:created>
  <dcterms:modified xsi:type="dcterms:W3CDTF">2022-05-15T21:18:53Z</dcterms:modified>
</cp:coreProperties>
</file>